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180"/>
  </bookViews>
  <sheets>
    <sheet name="Sheet1 (2)" sheetId="3" r:id="rId1"/>
    <sheet name="Sheet1" sheetId="1" r:id="rId2"/>
  </sheets>
  <definedNames>
    <definedName name="_xlnm.Print_Area" localSheetId="1">Sheet1!$A$1:$I$64</definedName>
    <definedName name="_xlnm.Print_Area" localSheetId="0">'Sheet1 (2)'!$A$1:$I$28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报价时请注明品牌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报价时请注明品牌</t>
        </r>
      </text>
    </comment>
  </commentList>
</comments>
</file>

<file path=xl/sharedStrings.xml><?xml version="1.0" encoding="utf-8"?>
<sst xmlns="http://schemas.openxmlformats.org/spreadsheetml/2006/main" count="239" uniqueCount="82">
  <si>
    <t xml:space="preserve">            </t>
  </si>
  <si>
    <t>中建三局二公司中建三局智能技术有限公司询价单</t>
  </si>
  <si>
    <r>
      <rPr>
        <b/>
        <sz val="14"/>
        <color theme="1"/>
        <rFont val="宋体"/>
        <charset val="134"/>
      </rPr>
      <t>你好，我公司</t>
    </r>
    <r>
      <rPr>
        <b/>
        <sz val="14"/>
        <color rgb="FFFF0000"/>
        <rFont val="宋体"/>
        <charset val="134"/>
      </rPr>
      <t>成都轨道交通11号线一期工程综合监控系统施工项目</t>
    </r>
    <r>
      <rPr>
        <b/>
        <sz val="14"/>
        <color theme="1"/>
        <rFont val="宋体"/>
        <charset val="134"/>
      </rPr>
      <t>需如下设备，现对其进行询价。</t>
    </r>
  </si>
  <si>
    <t>材料名称</t>
  </si>
  <si>
    <t>型号规格</t>
  </si>
  <si>
    <t>单位</t>
  </si>
  <si>
    <t>数量</t>
  </si>
  <si>
    <t>不含税单价</t>
  </si>
  <si>
    <t>税率</t>
  </si>
  <si>
    <t>含税单价</t>
  </si>
  <si>
    <t>含税合计</t>
  </si>
  <si>
    <t>品牌要求</t>
  </si>
  <si>
    <t>线缆</t>
  </si>
  <si>
    <t>铠装WDZBN-KYY 4*1.5(1*4*7/0.52)</t>
  </si>
  <si>
    <t>米</t>
  </si>
  <si>
    <t>WDZBN-YJY 3*2.5</t>
  </si>
  <si>
    <t>WDZBN-YJY 3*16</t>
  </si>
  <si>
    <t>WDNH-YJY 3*4</t>
  </si>
  <si>
    <t>WDZBN-YJY 1*6</t>
  </si>
  <si>
    <t>WDZBN-YJY-3*4</t>
  </si>
  <si>
    <t>WDZBN-YJY-5*16</t>
  </si>
  <si>
    <t>WDZBN-KYJYP 3*2.5</t>
  </si>
  <si>
    <t xml:space="preserve">WDZBN-KYJYP 2*1.0 </t>
  </si>
  <si>
    <t>WDZBN-YJV 3x6</t>
  </si>
  <si>
    <t>WDZBN-YJV 3x10</t>
  </si>
  <si>
    <t>WDZBN-YJV 3x4</t>
  </si>
  <si>
    <t>WDZBN-BYJ 1*6</t>
  </si>
  <si>
    <t>WDZBN-YJY 5*16</t>
  </si>
  <si>
    <t>合计</t>
  </si>
  <si>
    <t>要求</t>
  </si>
  <si>
    <r>
      <rPr>
        <b/>
        <sz val="14"/>
        <color rgb="FFFF0000"/>
        <rFont val="宋体"/>
        <charset val="134"/>
      </rPr>
      <t>合计（含税 13%专票、运费）：</t>
    </r>
    <r>
      <rPr>
        <b/>
        <u/>
        <sz val="14"/>
        <color rgb="FFFF0000"/>
        <rFont val="宋体"/>
        <charset val="134"/>
      </rPr>
      <t xml:space="preserve">     </t>
    </r>
    <r>
      <rPr>
        <b/>
        <sz val="14"/>
        <color rgb="FFFF0000"/>
        <rFont val="宋体"/>
        <charset val="134"/>
      </rPr>
      <t>元</t>
    </r>
  </si>
  <si>
    <r>
      <rPr>
        <b/>
        <sz val="14"/>
        <color rgb="FFFF0000"/>
        <rFont val="宋体"/>
        <charset val="134"/>
      </rPr>
      <t>付款方式：</t>
    </r>
    <r>
      <rPr>
        <b/>
        <u/>
        <sz val="14"/>
        <color rgb="FFFF0000"/>
        <rFont val="宋体"/>
        <charset val="134"/>
      </rPr>
      <t xml:space="preserve">     </t>
    </r>
    <r>
      <rPr>
        <b/>
        <sz val="14"/>
        <color rgb="FFFF0000"/>
        <rFont val="宋体"/>
        <charset val="134"/>
      </rPr>
      <t xml:space="preserve">
</t>
    </r>
    <r>
      <rPr>
        <sz val="10"/>
        <rFont val="宋体"/>
        <charset val="134"/>
      </rPr>
      <t>1、货到三个月付至50%，六个月付至75%，一年付至95%，质保期满付清。
2、货到6个月付至95%，质保期满付清。
3、提出贵司所能接受的最优惠的付款方式。列明：</t>
    </r>
    <r>
      <rPr>
        <u/>
        <sz val="10"/>
        <rFont val="宋体"/>
        <charset val="134"/>
      </rPr>
      <t xml:space="preserve">                                       。</t>
    </r>
  </si>
  <si>
    <r>
      <rPr>
        <b/>
        <sz val="14"/>
        <color rgb="FFFF0000"/>
        <rFont val="宋体"/>
        <charset val="134"/>
      </rPr>
      <t>备货周期：</t>
    </r>
    <r>
      <rPr>
        <b/>
        <u/>
        <sz val="14"/>
        <color rgb="FFFF0000"/>
        <rFont val="宋体"/>
        <charset val="134"/>
      </rPr>
      <t xml:space="preserve">     </t>
    </r>
    <r>
      <rPr>
        <b/>
        <sz val="14"/>
        <color rgb="FFFF0000"/>
        <rFont val="宋体"/>
        <charset val="134"/>
      </rPr>
      <t>个工作日                      质保周期：</t>
    </r>
    <r>
      <rPr>
        <b/>
        <u/>
        <sz val="14"/>
        <color rgb="FFFF0000"/>
        <rFont val="宋体"/>
        <charset val="134"/>
      </rPr>
      <t xml:space="preserve">    </t>
    </r>
    <r>
      <rPr>
        <b/>
        <sz val="14"/>
        <color rgb="FFFF0000"/>
        <rFont val="宋体"/>
        <charset val="134"/>
      </rPr>
      <t>年</t>
    </r>
  </si>
  <si>
    <r>
      <rPr>
        <b/>
        <sz val="14"/>
        <rFont val="宋体"/>
        <charset val="134"/>
      </rPr>
      <t>请报价单位完善一轮报价并回传询价人</t>
    </r>
    <r>
      <rPr>
        <b/>
        <sz val="14"/>
        <color rgb="FFFF0000"/>
        <rFont val="宋体"/>
        <charset val="134"/>
      </rPr>
      <t>盖章扫描件</t>
    </r>
    <r>
      <rPr>
        <b/>
        <sz val="14"/>
        <color theme="1"/>
        <rFont val="宋体"/>
        <charset val="134"/>
      </rPr>
      <t>。发</t>
    </r>
    <r>
      <rPr>
        <b/>
        <sz val="14"/>
        <color rgb="FFFF0000"/>
        <rFont val="宋体"/>
        <charset val="134"/>
      </rPr>
      <t>盖章扫描件</t>
    </r>
    <r>
      <rPr>
        <b/>
        <sz val="14"/>
        <color theme="1"/>
        <rFont val="宋体"/>
        <charset val="134"/>
      </rPr>
      <t>到云筑网进行最终报价！</t>
    </r>
  </si>
  <si>
    <t>询价单位：中建三局智能技术有限公司</t>
  </si>
  <si>
    <t>询价人：陈志扬   联系方式：15827415971 邮箱：583628117@qq.com</t>
  </si>
  <si>
    <t>项目技术负责人：张砚          联系方式：18672198218   地址：四川省成都市高新区中和街道应龙村6组97号</t>
  </si>
  <si>
    <t>报价单位：</t>
  </si>
  <si>
    <t>报价人：                 联系方式：</t>
  </si>
  <si>
    <t>光缆</t>
  </si>
  <si>
    <t>多模4芯光纤</t>
  </si>
  <si>
    <t>无</t>
  </si>
  <si>
    <t>单模4芯光纤</t>
  </si>
  <si>
    <t>铠装单模四芯光纤</t>
  </si>
  <si>
    <t>铠装多模4芯光缆</t>
  </si>
  <si>
    <t xml:space="preserve"> GYTZA53-8B1 8芯单模光纤</t>
  </si>
  <si>
    <t>WDZBN-KYJYP 5*1.0</t>
  </si>
  <si>
    <t>WDZBN-KYJYP 10*1.0</t>
  </si>
  <si>
    <t>WDZBN-DJYPYP 2*2*1.0</t>
  </si>
  <si>
    <t>WDZBN-RYJYSP 2*1.5</t>
  </si>
  <si>
    <t>WDZBN-RYJYSP 2*2.5</t>
  </si>
  <si>
    <t>WDZBN-BYJYS  2*1.5</t>
  </si>
  <si>
    <t>WDZBN-BYJYS  2*2.5</t>
  </si>
  <si>
    <t>WDZBN-KYJYS 2*1.5</t>
  </si>
  <si>
    <t>WDZBN-RYYP 2*1.5</t>
  </si>
  <si>
    <t>WDZBN-RYSP 4*1.5</t>
  </si>
  <si>
    <t>WDZBN-RVV 3*2.5</t>
  </si>
  <si>
    <t>WDZBN-RVVP 2*0.75</t>
  </si>
  <si>
    <t>WDZBN-RVVP 4*0.75</t>
  </si>
  <si>
    <t>WDZBN-RVV  2*0.5</t>
  </si>
  <si>
    <t>WDZBN-RVV 4*0.75</t>
  </si>
  <si>
    <t>网络电缆</t>
  </si>
  <si>
    <t>STP-4P-CAT5e</t>
  </si>
  <si>
    <t>WDZB-STP-4P-CAT5e</t>
  </si>
  <si>
    <t>WDZBN-RVV 4*1.0</t>
  </si>
  <si>
    <t>WDZBN-RVV 2*0.75</t>
  </si>
  <si>
    <t>WDZBN-RYYSP 2*1.0</t>
  </si>
  <si>
    <t>WDZBN-RYYP 8*0.75</t>
  </si>
  <si>
    <t>WDZBN-RYY 2*1.0</t>
  </si>
  <si>
    <t>WDZBN-RYY 4*1.0</t>
  </si>
  <si>
    <t>尾纤</t>
  </si>
  <si>
    <t>单模SC口光纤尾纤</t>
  </si>
  <si>
    <t>根</t>
  </si>
  <si>
    <t>多模SC口光纤尾纤</t>
  </si>
  <si>
    <t>跳线</t>
  </si>
  <si>
    <t>5米SC口单模光纤跳线</t>
  </si>
  <si>
    <t>5米SC口多模光纤跳线</t>
  </si>
  <si>
    <t>3米SC口单模光纤跳线</t>
  </si>
  <si>
    <t>3米SC口多模光纤跳线</t>
  </si>
  <si>
    <t>3米超五类屏蔽网络跳线</t>
  </si>
  <si>
    <t>水晶头</t>
  </si>
  <si>
    <t>超五类屏蔽水晶头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</si>
</sst>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</font>
    <font>
      <sz val="18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5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u/>
      <sz val="14"/>
      <color rgb="FFFF0000"/>
      <name val="宋体"/>
      <charset val="134"/>
    </font>
    <font>
      <u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/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0" borderId="0"/>
    <xf numFmtId="0" fontId="21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 wrapText="1"/>
    </xf>
    <xf numFmtId="0" fontId="10" fillId="2" borderId="1" xfId="53" applyFont="1" applyFill="1" applyBorder="1" applyAlignment="1">
      <alignment horizontal="center" vertical="center" wrapText="1"/>
    </xf>
    <xf numFmtId="2" fontId="10" fillId="2" borderId="2" xfId="53" applyNumberFormat="1" applyFont="1" applyFill="1" applyBorder="1" applyAlignment="1">
      <alignment horizontal="center" vertical="center" shrinkToFit="1"/>
    </xf>
    <xf numFmtId="176" fontId="10" fillId="2" borderId="1" xfId="5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0" fillId="0" borderId="1" xfId="11" applyNumberFormat="1" applyFont="1" applyBorder="1" applyAlignment="1">
      <alignment horizontal="center" vertical="center"/>
    </xf>
    <xf numFmtId="0" fontId="10" fillId="0" borderId="1" xfId="1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1" xfId="53" applyFont="1" applyFill="1" applyBorder="1" applyAlignment="1">
      <alignment horizontal="center" vertical="center" wrapText="1"/>
    </xf>
    <xf numFmtId="0" fontId="16" fillId="3" borderId="1" xfId="53" applyFont="1" applyFill="1" applyBorder="1" applyAlignment="1">
      <alignment horizontal="center" vertical="center" wrapText="1"/>
    </xf>
    <xf numFmtId="2" fontId="16" fillId="2" borderId="2" xfId="53" applyNumberFormat="1" applyFont="1" applyFill="1" applyBorder="1" applyAlignment="1">
      <alignment horizontal="center" vertical="center" shrinkToFit="1"/>
    </xf>
    <xf numFmtId="176" fontId="16" fillId="2" borderId="1" xfId="53" applyNumberFormat="1" applyFont="1" applyFill="1" applyBorder="1" applyAlignment="1">
      <alignment horizontal="center" vertical="center" wrapText="1"/>
    </xf>
    <xf numFmtId="0" fontId="16" fillId="2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_Book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327025</xdr:colOff>
      <xdr:row>0</xdr:row>
      <xdr:rowOff>66040</xdr:rowOff>
    </xdr:from>
    <xdr:to>
      <xdr:col>0</xdr:col>
      <xdr:colOff>1014625</xdr:colOff>
      <xdr:row>0</xdr:row>
      <xdr:rowOff>753640</xdr:rowOff>
    </xdr:to>
    <xdr:pic>
      <xdr:nvPicPr>
        <xdr:cNvPr id="2" name="图片 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7025" y="66040"/>
          <a:ext cx="687070" cy="68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327025</xdr:colOff>
      <xdr:row>0</xdr:row>
      <xdr:rowOff>66040</xdr:rowOff>
    </xdr:from>
    <xdr:to>
      <xdr:col>0</xdr:col>
      <xdr:colOff>1014625</xdr:colOff>
      <xdr:row>0</xdr:row>
      <xdr:rowOff>753640</xdr:rowOff>
    </xdr:to>
    <xdr:pic>
      <xdr:nvPicPr>
        <xdr:cNvPr id="3" name="图片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7025" y="66040"/>
          <a:ext cx="687070" cy="68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zoomScale="70" zoomScaleNormal="70" workbookViewId="0">
      <selection activeCell="F16" sqref="F16"/>
    </sheetView>
  </sheetViews>
  <sheetFormatPr defaultColWidth="9" defaultRowHeight="14.4"/>
  <cols>
    <col min="1" max="1" width="37.75" style="6" customWidth="1"/>
    <col min="2" max="2" width="62.3703703703704" customWidth="1"/>
    <col min="3" max="3" width="7.62962962962963" customWidth="1"/>
    <col min="4" max="4" width="29.0462962962963" customWidth="1"/>
    <col min="5" max="5" width="12.0555555555556" customWidth="1"/>
    <col min="6" max="6" width="9.5" customWidth="1"/>
    <col min="7" max="7" width="11.1296296296296" customWidth="1"/>
    <col min="8" max="8" width="12.537037037037" customWidth="1"/>
    <col min="9" max="9" width="19.037037037037" customWidth="1"/>
    <col min="10" max="10" width="37" style="7" customWidth="1"/>
    <col min="11" max="11" width="51" style="7" customWidth="1"/>
  </cols>
  <sheetData>
    <row r="1" ht="64.5" customHeight="1" spans="1:9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</row>
    <row r="2" ht="35.25" customHeight="1" spans="1:9">
      <c r="A2" s="10" t="s">
        <v>2</v>
      </c>
      <c r="B2" s="11"/>
      <c r="C2" s="11"/>
      <c r="D2" s="11"/>
      <c r="E2" s="11"/>
      <c r="F2" s="11"/>
      <c r="G2" s="11"/>
      <c r="H2" s="11"/>
      <c r="I2" s="11"/>
    </row>
    <row r="3" ht="35" customHeight="1" spans="1:11">
      <c r="A3" s="12" t="s">
        <v>3</v>
      </c>
      <c r="B3" s="13" t="s">
        <v>4</v>
      </c>
      <c r="C3" s="14" t="s">
        <v>5</v>
      </c>
      <c r="D3" s="14" t="s">
        <v>6</v>
      </c>
      <c r="E3" s="15" t="s">
        <v>7</v>
      </c>
      <c r="F3" s="15" t="s">
        <v>8</v>
      </c>
      <c r="G3" s="13" t="s">
        <v>9</v>
      </c>
      <c r="H3" s="13" t="s">
        <v>10</v>
      </c>
      <c r="I3" s="13" t="s">
        <v>11</v>
      </c>
      <c r="J3" s="32"/>
      <c r="K3" s="33"/>
    </row>
    <row r="4" s="2" customFormat="1" ht="22.2" spans="1:11">
      <c r="A4" s="45" t="s">
        <v>12</v>
      </c>
      <c r="B4" s="46" t="s">
        <v>13</v>
      </c>
      <c r="C4" s="47" t="s">
        <v>14</v>
      </c>
      <c r="D4" s="48">
        <v>50000</v>
      </c>
      <c r="E4" s="20"/>
      <c r="F4" s="21"/>
      <c r="G4" s="22"/>
      <c r="H4" s="22"/>
      <c r="I4" s="37"/>
      <c r="J4" s="39"/>
      <c r="K4" s="40"/>
    </row>
    <row r="5" s="2" customFormat="1" ht="22.2" spans="1:11">
      <c r="A5" s="45" t="s">
        <v>12</v>
      </c>
      <c r="B5" s="49" t="s">
        <v>15</v>
      </c>
      <c r="C5" s="47" t="s">
        <v>14</v>
      </c>
      <c r="D5" s="48">
        <v>4000</v>
      </c>
      <c r="E5" s="20"/>
      <c r="F5" s="21"/>
      <c r="G5" s="22"/>
      <c r="H5" s="22"/>
      <c r="I5" s="37"/>
      <c r="J5" s="39"/>
      <c r="K5" s="40"/>
    </row>
    <row r="6" s="2" customFormat="1" ht="22.2" spans="1:11">
      <c r="A6" s="45" t="s">
        <v>12</v>
      </c>
      <c r="B6" s="49" t="s">
        <v>16</v>
      </c>
      <c r="C6" s="47" t="s">
        <v>14</v>
      </c>
      <c r="D6" s="48">
        <v>3000</v>
      </c>
      <c r="E6" s="20"/>
      <c r="F6" s="21"/>
      <c r="G6" s="22"/>
      <c r="H6" s="22"/>
      <c r="I6" s="37"/>
      <c r="J6" s="39"/>
      <c r="K6" s="40"/>
    </row>
    <row r="7" s="2" customFormat="1" ht="22.2" spans="1:11">
      <c r="A7" s="45" t="s">
        <v>12</v>
      </c>
      <c r="B7" s="49" t="s">
        <v>17</v>
      </c>
      <c r="C7" s="47" t="s">
        <v>14</v>
      </c>
      <c r="D7" s="48">
        <v>1000</v>
      </c>
      <c r="E7" s="20"/>
      <c r="F7" s="21"/>
      <c r="G7" s="22"/>
      <c r="H7" s="22"/>
      <c r="I7" s="37"/>
      <c r="J7" s="39"/>
      <c r="K7" s="40"/>
    </row>
    <row r="8" s="2" customFormat="1" ht="22.2" spans="1:11">
      <c r="A8" s="45" t="s">
        <v>12</v>
      </c>
      <c r="B8" s="49" t="s">
        <v>18</v>
      </c>
      <c r="C8" s="47" t="s">
        <v>14</v>
      </c>
      <c r="D8" s="48">
        <v>4000</v>
      </c>
      <c r="E8" s="20"/>
      <c r="F8" s="21"/>
      <c r="G8" s="22"/>
      <c r="H8" s="22"/>
      <c r="I8" s="37"/>
      <c r="J8" s="39"/>
      <c r="K8" s="40"/>
    </row>
    <row r="9" s="2" customFormat="1" ht="22.2" spans="1:11">
      <c r="A9" s="45" t="s">
        <v>12</v>
      </c>
      <c r="B9" s="49" t="s">
        <v>19</v>
      </c>
      <c r="C9" s="47" t="s">
        <v>14</v>
      </c>
      <c r="D9" s="48">
        <v>2500</v>
      </c>
      <c r="E9" s="20"/>
      <c r="F9" s="21"/>
      <c r="G9" s="22"/>
      <c r="H9" s="22"/>
      <c r="I9" s="37"/>
      <c r="J9" s="39"/>
      <c r="K9" s="40"/>
    </row>
    <row r="10" s="2" customFormat="1" ht="22.2" spans="1:11">
      <c r="A10" s="45" t="s">
        <v>12</v>
      </c>
      <c r="B10" s="49" t="s">
        <v>20</v>
      </c>
      <c r="C10" s="47" t="s">
        <v>14</v>
      </c>
      <c r="D10" s="48">
        <v>800</v>
      </c>
      <c r="E10" s="20"/>
      <c r="F10" s="21"/>
      <c r="G10" s="22"/>
      <c r="H10" s="22"/>
      <c r="I10" s="37"/>
      <c r="J10" s="39"/>
      <c r="K10" s="40"/>
    </row>
    <row r="11" s="2" customFormat="1" ht="22.2" spans="1:11">
      <c r="A11" s="45" t="s">
        <v>12</v>
      </c>
      <c r="B11" s="49" t="s">
        <v>21</v>
      </c>
      <c r="C11" s="47" t="s">
        <v>14</v>
      </c>
      <c r="D11" s="48">
        <v>2500</v>
      </c>
      <c r="E11" s="20"/>
      <c r="F11" s="21"/>
      <c r="G11" s="22"/>
      <c r="H11" s="22"/>
      <c r="I11" s="37"/>
      <c r="J11" s="39"/>
      <c r="K11" s="40"/>
    </row>
    <row r="12" s="2" customFormat="1" ht="22.2" spans="1:11">
      <c r="A12" s="45" t="s">
        <v>12</v>
      </c>
      <c r="B12" s="49" t="s">
        <v>22</v>
      </c>
      <c r="C12" s="47" t="s">
        <v>14</v>
      </c>
      <c r="D12" s="48">
        <v>6000</v>
      </c>
      <c r="E12" s="20"/>
      <c r="F12" s="21"/>
      <c r="G12" s="22"/>
      <c r="H12" s="22"/>
      <c r="I12" s="37"/>
      <c r="J12" s="39"/>
      <c r="K12" s="40"/>
    </row>
    <row r="13" s="2" customFormat="1" ht="22.2" spans="1:11">
      <c r="A13" s="45" t="s">
        <v>12</v>
      </c>
      <c r="B13" s="49" t="s">
        <v>23</v>
      </c>
      <c r="C13" s="47" t="s">
        <v>14</v>
      </c>
      <c r="D13" s="48">
        <v>1500</v>
      </c>
      <c r="E13" s="20"/>
      <c r="F13" s="21"/>
      <c r="G13" s="22"/>
      <c r="H13" s="22"/>
      <c r="I13" s="37"/>
      <c r="J13" s="39"/>
      <c r="K13" s="40"/>
    </row>
    <row r="14" s="2" customFormat="1" ht="22.2" spans="1:11">
      <c r="A14" s="45" t="s">
        <v>12</v>
      </c>
      <c r="B14" s="49" t="s">
        <v>24</v>
      </c>
      <c r="C14" s="47" t="s">
        <v>14</v>
      </c>
      <c r="D14" s="48">
        <v>200</v>
      </c>
      <c r="E14" s="20"/>
      <c r="F14" s="21"/>
      <c r="G14" s="22"/>
      <c r="H14" s="22"/>
      <c r="I14" s="37"/>
      <c r="J14" s="39"/>
      <c r="K14" s="40"/>
    </row>
    <row r="15" s="2" customFormat="1" ht="22.2" spans="1:11">
      <c r="A15" s="45" t="s">
        <v>12</v>
      </c>
      <c r="B15" s="49" t="s">
        <v>25</v>
      </c>
      <c r="C15" s="47" t="s">
        <v>14</v>
      </c>
      <c r="D15" s="48">
        <v>200</v>
      </c>
      <c r="E15" s="20"/>
      <c r="F15" s="21"/>
      <c r="G15" s="22"/>
      <c r="H15" s="22"/>
      <c r="I15" s="37"/>
      <c r="J15" s="39"/>
      <c r="K15" s="40"/>
    </row>
    <row r="16" s="2" customFormat="1" ht="22.2" spans="1:11">
      <c r="A16" s="45" t="s">
        <v>12</v>
      </c>
      <c r="B16" s="49" t="s">
        <v>26</v>
      </c>
      <c r="C16" s="47" t="s">
        <v>14</v>
      </c>
      <c r="D16" s="48">
        <v>400</v>
      </c>
      <c r="E16" s="20"/>
      <c r="F16" s="21"/>
      <c r="G16" s="22"/>
      <c r="H16" s="22"/>
      <c r="I16" s="37"/>
      <c r="J16" s="39"/>
      <c r="K16" s="40"/>
    </row>
    <row r="17" s="2" customFormat="1" ht="22.2" spans="1:11">
      <c r="A17" s="45" t="s">
        <v>12</v>
      </c>
      <c r="B17" s="49" t="s">
        <v>27</v>
      </c>
      <c r="C17" s="47" t="s">
        <v>14</v>
      </c>
      <c r="D17" s="48">
        <v>450</v>
      </c>
      <c r="E17" s="20"/>
      <c r="F17" s="21"/>
      <c r="G17" s="22"/>
      <c r="H17" s="22"/>
      <c r="I17" s="37"/>
      <c r="J17" s="39"/>
      <c r="K17" s="40"/>
    </row>
    <row r="18" s="3" customFormat="1" ht="17.4" spans="1:11">
      <c r="A18" s="12" t="s">
        <v>28</v>
      </c>
      <c r="B18" s="14"/>
      <c r="C18" s="14"/>
      <c r="D18" s="14"/>
      <c r="E18" s="14"/>
      <c r="F18" s="14"/>
      <c r="G18" s="14"/>
      <c r="H18" s="14">
        <f>SUM(H4:H16)</f>
        <v>0</v>
      </c>
      <c r="I18" s="41"/>
      <c r="J18" s="42"/>
      <c r="K18" s="42"/>
    </row>
    <row r="19" ht="39" customHeight="1" spans="1:2">
      <c r="A19" s="6" t="s">
        <v>29</v>
      </c>
      <c r="B19" s="25"/>
    </row>
    <row r="20" s="4" customFormat="1" ht="30" customHeight="1" spans="1:11">
      <c r="A20" s="26" t="s">
        <v>30</v>
      </c>
      <c r="B20" s="27"/>
      <c r="C20" s="27"/>
      <c r="D20" s="27"/>
      <c r="E20" s="27"/>
      <c r="F20" s="27"/>
      <c r="G20" s="27"/>
      <c r="H20" s="27"/>
      <c r="I20" s="27"/>
      <c r="J20" s="43"/>
      <c r="K20" s="43"/>
    </row>
    <row r="21" s="4" customFormat="1" ht="65.1" customHeight="1" spans="1:11">
      <c r="A21" s="26" t="s">
        <v>31</v>
      </c>
      <c r="B21" s="27"/>
      <c r="C21" s="27"/>
      <c r="D21" s="27"/>
      <c r="E21" s="27"/>
      <c r="F21" s="27"/>
      <c r="G21" s="27"/>
      <c r="H21" s="27"/>
      <c r="I21" s="27"/>
      <c r="J21" s="43"/>
      <c r="K21" s="43"/>
    </row>
    <row r="22" s="4" customFormat="1" ht="30" customHeight="1" spans="1:11">
      <c r="A22" s="26" t="s">
        <v>32</v>
      </c>
      <c r="B22" s="27"/>
      <c r="C22" s="27"/>
      <c r="D22" s="27"/>
      <c r="E22" s="27"/>
      <c r="F22" s="27"/>
      <c r="G22" s="27"/>
      <c r="H22" s="27"/>
      <c r="I22" s="27"/>
      <c r="J22" s="43"/>
      <c r="K22" s="43"/>
    </row>
    <row r="23" s="4" customFormat="1" ht="43.15" customHeight="1" spans="1:11">
      <c r="A23" s="28" t="s">
        <v>33</v>
      </c>
      <c r="B23" s="29"/>
      <c r="C23" s="29"/>
      <c r="D23" s="29"/>
      <c r="E23" s="29"/>
      <c r="F23" s="29"/>
      <c r="G23" s="29"/>
      <c r="H23" s="29"/>
      <c r="I23" s="29"/>
      <c r="J23" s="43"/>
      <c r="K23" s="43"/>
    </row>
    <row r="24" s="4" customFormat="1" ht="30" customHeight="1" spans="1:11">
      <c r="A24" s="30" t="s">
        <v>34</v>
      </c>
      <c r="B24" s="29"/>
      <c r="C24" s="29"/>
      <c r="D24" s="29"/>
      <c r="E24" s="29"/>
      <c r="F24" s="29"/>
      <c r="G24" s="29"/>
      <c r="H24" s="29"/>
      <c r="I24" s="29"/>
      <c r="J24" s="43"/>
      <c r="K24" s="43"/>
    </row>
    <row r="25" s="4" customFormat="1" ht="30" customHeight="1" spans="1:11">
      <c r="A25" s="30" t="s">
        <v>35</v>
      </c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="4" customFormat="1" ht="30" customHeight="1" spans="1:11">
      <c r="A26" s="30" t="s">
        <v>36</v>
      </c>
      <c r="B26" s="29"/>
      <c r="C26" s="29"/>
      <c r="D26" s="29"/>
      <c r="E26" s="29"/>
      <c r="F26" s="29"/>
      <c r="G26" s="29"/>
      <c r="H26" s="29"/>
      <c r="I26" s="29"/>
      <c r="J26" s="43"/>
      <c r="K26" s="43"/>
    </row>
    <row r="27" s="4" customFormat="1" ht="30" customHeight="1" spans="1:11">
      <c r="A27" s="31" t="s">
        <v>37</v>
      </c>
      <c r="B27" s="27"/>
      <c r="C27" s="27"/>
      <c r="D27" s="27"/>
      <c r="E27" s="27"/>
      <c r="F27" s="27"/>
      <c r="G27" s="27"/>
      <c r="H27" s="27"/>
      <c r="I27" s="27"/>
      <c r="J27" s="43"/>
      <c r="K27" s="43"/>
    </row>
    <row r="28" s="4" customFormat="1" ht="30" customHeight="1" spans="1:11">
      <c r="A28" s="31" t="s">
        <v>38</v>
      </c>
      <c r="B28" s="27"/>
      <c r="C28" s="27"/>
      <c r="D28" s="27"/>
      <c r="E28" s="27"/>
      <c r="F28" s="27"/>
      <c r="G28" s="27"/>
      <c r="H28" s="27"/>
      <c r="I28" s="27"/>
      <c r="J28" s="43"/>
      <c r="K28" s="43"/>
    </row>
    <row r="29" s="5" customFormat="1" spans="1:11">
      <c r="A29" s="44"/>
      <c r="J29" s="7"/>
      <c r="K29" s="7"/>
    </row>
  </sheetData>
  <mergeCells count="12">
    <mergeCell ref="B1:I1"/>
    <mergeCell ref="A2:I2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I4:I18"/>
  </mergeCells>
  <pageMargins left="0.699305555555556" right="0.699305555555556" top="0.75" bottom="0.75" header="0.3" footer="0.3"/>
  <pageSetup paperSize="9" scale="8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zoomScale="70" zoomScaleNormal="70" workbookViewId="0">
      <selection activeCell="A57" sqref="A57:I57"/>
    </sheetView>
  </sheetViews>
  <sheetFormatPr defaultColWidth="9" defaultRowHeight="14.4"/>
  <cols>
    <col min="1" max="1" width="37.75" style="6" customWidth="1"/>
    <col min="2" max="2" width="53.1296296296296" customWidth="1"/>
    <col min="3" max="3" width="7.62962962962963" customWidth="1"/>
    <col min="4" max="4" width="14.25" customWidth="1"/>
    <col min="5" max="5" width="12.0555555555556" customWidth="1"/>
    <col min="6" max="6" width="9.5" customWidth="1"/>
    <col min="7" max="7" width="11.1296296296296" customWidth="1"/>
    <col min="8" max="8" width="12.537037037037" customWidth="1"/>
    <col min="9" max="9" width="19.037037037037" customWidth="1"/>
    <col min="10" max="10" width="37" style="7" customWidth="1"/>
    <col min="11" max="11" width="51" style="7" customWidth="1"/>
  </cols>
  <sheetData>
    <row r="1" ht="64.5" customHeight="1" spans="1:9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</row>
    <row r="2" ht="35.25" customHeight="1" spans="1:9">
      <c r="A2" s="10" t="s">
        <v>2</v>
      </c>
      <c r="B2" s="11"/>
      <c r="C2" s="11"/>
      <c r="D2" s="11"/>
      <c r="E2" s="11"/>
      <c r="F2" s="11"/>
      <c r="G2" s="11"/>
      <c r="H2" s="11"/>
      <c r="I2" s="11"/>
    </row>
    <row r="3" ht="35" customHeight="1" spans="1:11">
      <c r="A3" s="12" t="s">
        <v>3</v>
      </c>
      <c r="B3" s="13" t="s">
        <v>4</v>
      </c>
      <c r="C3" s="14" t="s">
        <v>5</v>
      </c>
      <c r="D3" s="14" t="s">
        <v>6</v>
      </c>
      <c r="E3" s="15" t="s">
        <v>7</v>
      </c>
      <c r="F3" s="15" t="s">
        <v>8</v>
      </c>
      <c r="G3" s="13" t="s">
        <v>9</v>
      </c>
      <c r="H3" s="13" t="s">
        <v>10</v>
      </c>
      <c r="I3" s="13" t="s">
        <v>11</v>
      </c>
      <c r="J3" s="32"/>
      <c r="K3" s="33"/>
    </row>
    <row r="4" s="1" customFormat="1" ht="20.4" spans="1:11">
      <c r="A4" s="16" t="s">
        <v>39</v>
      </c>
      <c r="B4" s="17" t="s">
        <v>40</v>
      </c>
      <c r="C4" s="18" t="s">
        <v>14</v>
      </c>
      <c r="D4" s="19">
        <v>21413</v>
      </c>
      <c r="E4" s="20"/>
      <c r="F4" s="21"/>
      <c r="G4" s="22"/>
      <c r="H4" s="22"/>
      <c r="I4" s="34" t="s">
        <v>41</v>
      </c>
      <c r="J4" s="35"/>
      <c r="K4" s="36"/>
    </row>
    <row r="5" s="1" customFormat="1" ht="20.4" spans="1:11">
      <c r="A5" s="16" t="s">
        <v>39</v>
      </c>
      <c r="B5" s="17" t="s">
        <v>42</v>
      </c>
      <c r="C5" s="18" t="s">
        <v>14</v>
      </c>
      <c r="D5" s="19">
        <v>9506.25</v>
      </c>
      <c r="E5" s="20"/>
      <c r="F5" s="21"/>
      <c r="G5" s="22"/>
      <c r="H5" s="22"/>
      <c r="I5" s="37"/>
      <c r="J5" s="35"/>
      <c r="K5" s="38"/>
    </row>
    <row r="6" s="2" customFormat="1" ht="17.4" spans="1:11">
      <c r="A6" s="16" t="s">
        <v>39</v>
      </c>
      <c r="B6" s="17" t="s">
        <v>43</v>
      </c>
      <c r="C6" s="18" t="s">
        <v>14</v>
      </c>
      <c r="D6" s="19">
        <v>40950</v>
      </c>
      <c r="E6" s="20"/>
      <c r="F6" s="21"/>
      <c r="G6" s="22"/>
      <c r="H6" s="22"/>
      <c r="I6" s="37"/>
      <c r="J6" s="39"/>
      <c r="K6" s="40"/>
    </row>
    <row r="7" s="2" customFormat="1" ht="17.4" spans="1:11">
      <c r="A7" s="16" t="s">
        <v>39</v>
      </c>
      <c r="B7" s="17" t="s">
        <v>44</v>
      </c>
      <c r="C7" s="18" t="s">
        <v>14</v>
      </c>
      <c r="D7" s="19">
        <v>45000</v>
      </c>
      <c r="E7" s="20"/>
      <c r="F7" s="21"/>
      <c r="G7" s="22"/>
      <c r="H7" s="22"/>
      <c r="I7" s="37"/>
      <c r="J7" s="39"/>
      <c r="K7" s="40"/>
    </row>
    <row r="8" s="2" customFormat="1" ht="17.4" spans="1:11">
      <c r="A8" s="16" t="s">
        <v>39</v>
      </c>
      <c r="B8" s="17" t="s">
        <v>45</v>
      </c>
      <c r="C8" s="18" t="s">
        <v>14</v>
      </c>
      <c r="D8" s="19">
        <v>1800</v>
      </c>
      <c r="E8" s="20"/>
      <c r="F8" s="21"/>
      <c r="G8" s="22"/>
      <c r="H8" s="22"/>
      <c r="I8" s="37"/>
      <c r="J8" s="39"/>
      <c r="K8" s="40"/>
    </row>
    <row r="9" s="2" customFormat="1" ht="17.4" spans="1:11">
      <c r="A9" s="16" t="s">
        <v>12</v>
      </c>
      <c r="B9" s="17" t="s">
        <v>13</v>
      </c>
      <c r="C9" s="18" t="s">
        <v>14</v>
      </c>
      <c r="D9" s="19">
        <v>119830</v>
      </c>
      <c r="E9" s="20"/>
      <c r="F9" s="21"/>
      <c r="G9" s="22"/>
      <c r="H9" s="22"/>
      <c r="I9" s="37"/>
      <c r="J9" s="39"/>
      <c r="K9" s="40"/>
    </row>
    <row r="10" s="2" customFormat="1" ht="17.4" spans="1:11">
      <c r="A10" s="16" t="s">
        <v>12</v>
      </c>
      <c r="B10" s="17" t="s">
        <v>46</v>
      </c>
      <c r="C10" s="18" t="s">
        <v>14</v>
      </c>
      <c r="D10" s="19">
        <v>215370</v>
      </c>
      <c r="E10" s="20"/>
      <c r="F10" s="21"/>
      <c r="G10" s="22"/>
      <c r="H10" s="22"/>
      <c r="I10" s="37"/>
      <c r="J10" s="39"/>
      <c r="K10" s="40"/>
    </row>
    <row r="11" s="2" customFormat="1" ht="17.4" spans="1:11">
      <c r="A11" s="16" t="s">
        <v>12</v>
      </c>
      <c r="B11" s="17" t="s">
        <v>47</v>
      </c>
      <c r="C11" s="18" t="s">
        <v>14</v>
      </c>
      <c r="D11" s="19">
        <v>49163.37</v>
      </c>
      <c r="E11" s="20"/>
      <c r="F11" s="21"/>
      <c r="G11" s="22"/>
      <c r="H11" s="22"/>
      <c r="I11" s="37"/>
      <c r="J11" s="39"/>
      <c r="K11" s="40"/>
    </row>
    <row r="12" s="2" customFormat="1" ht="17.4" spans="1:11">
      <c r="A12" s="16" t="s">
        <v>12</v>
      </c>
      <c r="B12" s="17" t="s">
        <v>48</v>
      </c>
      <c r="C12" s="18" t="s">
        <v>14</v>
      </c>
      <c r="D12" s="19">
        <v>54676.1675</v>
      </c>
      <c r="E12" s="20"/>
      <c r="F12" s="21"/>
      <c r="G12" s="22"/>
      <c r="H12" s="22"/>
      <c r="I12" s="37"/>
      <c r="J12" s="39"/>
      <c r="K12" s="40"/>
    </row>
    <row r="13" s="2" customFormat="1" ht="17.4" spans="1:11">
      <c r="A13" s="16" t="s">
        <v>12</v>
      </c>
      <c r="B13" s="17" t="s">
        <v>15</v>
      </c>
      <c r="C13" s="18" t="s">
        <v>14</v>
      </c>
      <c r="D13" s="19">
        <v>7537.5</v>
      </c>
      <c r="E13" s="20"/>
      <c r="F13" s="21"/>
      <c r="G13" s="22"/>
      <c r="H13" s="22"/>
      <c r="I13" s="37"/>
      <c r="J13" s="39"/>
      <c r="K13" s="40"/>
    </row>
    <row r="14" s="2" customFormat="1" ht="17.4" spans="1:11">
      <c r="A14" s="16" t="s">
        <v>12</v>
      </c>
      <c r="B14" s="17" t="s">
        <v>16</v>
      </c>
      <c r="C14" s="18" t="s">
        <v>14</v>
      </c>
      <c r="D14" s="19">
        <v>5625</v>
      </c>
      <c r="E14" s="20"/>
      <c r="F14" s="21"/>
      <c r="G14" s="22"/>
      <c r="H14" s="22"/>
      <c r="I14" s="37"/>
      <c r="J14" s="39"/>
      <c r="K14" s="40"/>
    </row>
    <row r="15" s="2" customFormat="1" ht="17.4" spans="1:11">
      <c r="A15" s="16" t="s">
        <v>12</v>
      </c>
      <c r="B15" s="17" t="s">
        <v>49</v>
      </c>
      <c r="C15" s="18" t="s">
        <v>14</v>
      </c>
      <c r="D15" s="19">
        <v>150301.25</v>
      </c>
      <c r="E15" s="20"/>
      <c r="F15" s="21"/>
      <c r="G15" s="22"/>
      <c r="H15" s="22"/>
      <c r="I15" s="37"/>
      <c r="J15" s="39"/>
      <c r="K15" s="40"/>
    </row>
    <row r="16" s="2" customFormat="1" ht="17.4" spans="1:11">
      <c r="A16" s="16" t="s">
        <v>12</v>
      </c>
      <c r="B16" s="17" t="s">
        <v>50</v>
      </c>
      <c r="C16" s="18" t="s">
        <v>14</v>
      </c>
      <c r="D16" s="19">
        <v>153432</v>
      </c>
      <c r="E16" s="20"/>
      <c r="F16" s="21"/>
      <c r="G16" s="22"/>
      <c r="H16" s="22"/>
      <c r="I16" s="37"/>
      <c r="J16" s="39"/>
      <c r="K16" s="40"/>
    </row>
    <row r="17" s="2" customFormat="1" ht="17.4" spans="1:11">
      <c r="A17" s="16" t="s">
        <v>12</v>
      </c>
      <c r="B17" s="17" t="s">
        <v>51</v>
      </c>
      <c r="C17" s="18" t="s">
        <v>14</v>
      </c>
      <c r="D17" s="19">
        <v>28406.25</v>
      </c>
      <c r="E17" s="20"/>
      <c r="F17" s="21"/>
      <c r="G17" s="22"/>
      <c r="H17" s="22"/>
      <c r="I17" s="37"/>
      <c r="J17" s="39"/>
      <c r="K17" s="40"/>
    </row>
    <row r="18" s="2" customFormat="1" ht="17.4" spans="1:11">
      <c r="A18" s="16" t="s">
        <v>12</v>
      </c>
      <c r="B18" s="17" t="s">
        <v>52</v>
      </c>
      <c r="C18" s="18" t="s">
        <v>14</v>
      </c>
      <c r="D18" s="19">
        <v>4975</v>
      </c>
      <c r="E18" s="20"/>
      <c r="F18" s="21"/>
      <c r="G18" s="22"/>
      <c r="H18" s="22"/>
      <c r="I18" s="37"/>
      <c r="J18" s="39"/>
      <c r="K18" s="40"/>
    </row>
    <row r="19" s="2" customFormat="1" ht="17.4" spans="1:11">
      <c r="A19" s="16" t="s">
        <v>12</v>
      </c>
      <c r="B19" s="17" t="s">
        <v>53</v>
      </c>
      <c r="C19" s="18" t="s">
        <v>14</v>
      </c>
      <c r="D19" s="19">
        <v>182903.75</v>
      </c>
      <c r="E19" s="20"/>
      <c r="F19" s="21"/>
      <c r="G19" s="22"/>
      <c r="H19" s="22"/>
      <c r="I19" s="37"/>
      <c r="J19" s="39"/>
      <c r="K19" s="40"/>
    </row>
    <row r="20" s="2" customFormat="1" ht="17.4" spans="1:11">
      <c r="A20" s="16" t="s">
        <v>12</v>
      </c>
      <c r="B20" s="17" t="s">
        <v>54</v>
      </c>
      <c r="C20" s="18" t="s">
        <v>14</v>
      </c>
      <c r="D20" s="19">
        <v>72435</v>
      </c>
      <c r="E20" s="20"/>
      <c r="F20" s="21"/>
      <c r="G20" s="22"/>
      <c r="H20" s="22"/>
      <c r="I20" s="37"/>
      <c r="J20" s="39"/>
      <c r="K20" s="40"/>
    </row>
    <row r="21" s="2" customFormat="1" ht="17.4" spans="1:11">
      <c r="A21" s="16" t="s">
        <v>12</v>
      </c>
      <c r="B21" s="17" t="s">
        <v>55</v>
      </c>
      <c r="C21" s="18" t="s">
        <v>14</v>
      </c>
      <c r="D21" s="19">
        <v>9000</v>
      </c>
      <c r="E21" s="20"/>
      <c r="F21" s="21"/>
      <c r="G21" s="22"/>
      <c r="H21" s="22"/>
      <c r="I21" s="37"/>
      <c r="J21" s="39"/>
      <c r="K21" s="40"/>
    </row>
    <row r="22" s="2" customFormat="1" ht="17.4" spans="1:11">
      <c r="A22" s="16" t="s">
        <v>12</v>
      </c>
      <c r="B22" s="17" t="s">
        <v>17</v>
      </c>
      <c r="C22" s="18" t="s">
        <v>14</v>
      </c>
      <c r="D22" s="19">
        <v>2250</v>
      </c>
      <c r="E22" s="20"/>
      <c r="F22" s="21"/>
      <c r="G22" s="22"/>
      <c r="H22" s="22"/>
      <c r="I22" s="37"/>
      <c r="J22" s="39"/>
      <c r="K22" s="40"/>
    </row>
    <row r="23" s="2" customFormat="1" ht="17.4" spans="1:11">
      <c r="A23" s="16" t="s">
        <v>12</v>
      </c>
      <c r="B23" s="17" t="s">
        <v>18</v>
      </c>
      <c r="C23" s="18" t="s">
        <v>14</v>
      </c>
      <c r="D23" s="19">
        <v>8045</v>
      </c>
      <c r="E23" s="20"/>
      <c r="F23" s="21"/>
      <c r="G23" s="22"/>
      <c r="H23" s="22"/>
      <c r="I23" s="37"/>
      <c r="J23" s="39"/>
      <c r="K23" s="40"/>
    </row>
    <row r="24" s="2" customFormat="1" ht="17.4" spans="1:11">
      <c r="A24" s="16" t="s">
        <v>12</v>
      </c>
      <c r="B24" s="17" t="s">
        <v>19</v>
      </c>
      <c r="C24" s="18" t="s">
        <v>14</v>
      </c>
      <c r="D24" s="19">
        <v>5258.25</v>
      </c>
      <c r="E24" s="20"/>
      <c r="F24" s="21"/>
      <c r="G24" s="22"/>
      <c r="H24" s="22"/>
      <c r="I24" s="37"/>
      <c r="J24" s="39"/>
      <c r="K24" s="40"/>
    </row>
    <row r="25" s="2" customFormat="1" ht="17.4" spans="1:11">
      <c r="A25" s="16" t="s">
        <v>12</v>
      </c>
      <c r="B25" s="17" t="s">
        <v>20</v>
      </c>
      <c r="C25" s="18" t="s">
        <v>14</v>
      </c>
      <c r="D25" s="19">
        <v>1768.5</v>
      </c>
      <c r="E25" s="20"/>
      <c r="F25" s="21"/>
      <c r="G25" s="22"/>
      <c r="H25" s="22"/>
      <c r="I25" s="37"/>
      <c r="J25" s="39"/>
      <c r="K25" s="40"/>
    </row>
    <row r="26" s="2" customFormat="1" ht="17.4" spans="1:11">
      <c r="A26" s="16" t="s">
        <v>12</v>
      </c>
      <c r="B26" s="17" t="s">
        <v>56</v>
      </c>
      <c r="C26" s="18" t="s">
        <v>14</v>
      </c>
      <c r="D26" s="19">
        <v>38101.25</v>
      </c>
      <c r="E26" s="20"/>
      <c r="F26" s="21"/>
      <c r="G26" s="22"/>
      <c r="H26" s="22"/>
      <c r="I26" s="37"/>
      <c r="J26" s="39"/>
      <c r="K26" s="40"/>
    </row>
    <row r="27" s="2" customFormat="1" ht="17.4" spans="1:11">
      <c r="A27" s="16" t="s">
        <v>12</v>
      </c>
      <c r="B27" s="17" t="s">
        <v>21</v>
      </c>
      <c r="C27" s="18" t="s">
        <v>14</v>
      </c>
      <c r="D27" s="19">
        <v>5370</v>
      </c>
      <c r="E27" s="20"/>
      <c r="F27" s="21"/>
      <c r="G27" s="22"/>
      <c r="H27" s="22"/>
      <c r="I27" s="37"/>
      <c r="J27" s="39"/>
      <c r="K27" s="40"/>
    </row>
    <row r="28" s="2" customFormat="1" ht="17.4" spans="1:11">
      <c r="A28" s="16" t="s">
        <v>12</v>
      </c>
      <c r="B28" s="17" t="s">
        <v>22</v>
      </c>
      <c r="C28" s="18" t="s">
        <v>14</v>
      </c>
      <c r="D28" s="19">
        <v>13182.5</v>
      </c>
      <c r="E28" s="20"/>
      <c r="F28" s="21"/>
      <c r="G28" s="22"/>
      <c r="H28" s="22"/>
      <c r="I28" s="37"/>
      <c r="J28" s="39"/>
      <c r="K28" s="40"/>
    </row>
    <row r="29" s="2" customFormat="1" ht="17.4" spans="1:11">
      <c r="A29" s="16" t="s">
        <v>12</v>
      </c>
      <c r="B29" s="17" t="s">
        <v>57</v>
      </c>
      <c r="C29" s="18" t="s">
        <v>14</v>
      </c>
      <c r="D29" s="19">
        <v>38092.5</v>
      </c>
      <c r="E29" s="20"/>
      <c r="F29" s="21"/>
      <c r="G29" s="22"/>
      <c r="H29" s="22"/>
      <c r="I29" s="37"/>
      <c r="J29" s="39"/>
      <c r="K29" s="40"/>
    </row>
    <row r="30" s="2" customFormat="1" ht="17.4" spans="1:11">
      <c r="A30" s="16" t="s">
        <v>12</v>
      </c>
      <c r="B30" s="17" t="s">
        <v>58</v>
      </c>
      <c r="C30" s="18" t="s">
        <v>14</v>
      </c>
      <c r="D30" s="19">
        <v>13935</v>
      </c>
      <c r="E30" s="20"/>
      <c r="F30" s="21"/>
      <c r="G30" s="22"/>
      <c r="H30" s="22"/>
      <c r="I30" s="37"/>
      <c r="J30" s="39"/>
      <c r="K30" s="40"/>
    </row>
    <row r="31" s="2" customFormat="1" ht="17.4" spans="1:11">
      <c r="A31" s="16" t="s">
        <v>12</v>
      </c>
      <c r="B31" s="17" t="s">
        <v>59</v>
      </c>
      <c r="C31" s="18" t="s">
        <v>14</v>
      </c>
      <c r="D31" s="19">
        <v>13336.25</v>
      </c>
      <c r="E31" s="20"/>
      <c r="F31" s="21"/>
      <c r="G31" s="22"/>
      <c r="H31" s="22"/>
      <c r="I31" s="37"/>
      <c r="J31" s="39"/>
      <c r="K31" s="40"/>
    </row>
    <row r="32" s="2" customFormat="1" ht="17.4" spans="1:11">
      <c r="A32" s="16" t="s">
        <v>12</v>
      </c>
      <c r="B32" s="17" t="s">
        <v>60</v>
      </c>
      <c r="C32" s="18" t="s">
        <v>14</v>
      </c>
      <c r="D32" s="19">
        <v>26000</v>
      </c>
      <c r="E32" s="20"/>
      <c r="F32" s="21"/>
      <c r="G32" s="22"/>
      <c r="H32" s="22"/>
      <c r="I32" s="37"/>
      <c r="J32" s="39"/>
      <c r="K32" s="40"/>
    </row>
    <row r="33" s="2" customFormat="1" ht="17.4" spans="1:11">
      <c r="A33" s="16" t="s">
        <v>61</v>
      </c>
      <c r="B33" s="17" t="s">
        <v>62</v>
      </c>
      <c r="C33" s="18" t="s">
        <v>14</v>
      </c>
      <c r="D33" s="19">
        <v>35854.5</v>
      </c>
      <c r="E33" s="20"/>
      <c r="F33" s="21"/>
      <c r="G33" s="22"/>
      <c r="H33" s="22"/>
      <c r="I33" s="37"/>
      <c r="J33" s="39"/>
      <c r="K33" s="40"/>
    </row>
    <row r="34" s="2" customFormat="1" ht="17.4" spans="1:11">
      <c r="A34" s="16" t="s">
        <v>61</v>
      </c>
      <c r="B34" s="17" t="s">
        <v>63</v>
      </c>
      <c r="C34" s="18" t="s">
        <v>14</v>
      </c>
      <c r="D34" s="19">
        <v>9000</v>
      </c>
      <c r="E34" s="20"/>
      <c r="F34" s="21"/>
      <c r="G34" s="22"/>
      <c r="H34" s="22"/>
      <c r="I34" s="37"/>
      <c r="J34" s="39"/>
      <c r="K34" s="40"/>
    </row>
    <row r="35" s="2" customFormat="1" ht="17.4" spans="1:11">
      <c r="A35" s="16" t="s">
        <v>12</v>
      </c>
      <c r="B35" s="17" t="s">
        <v>23</v>
      </c>
      <c r="C35" s="18" t="s">
        <v>14</v>
      </c>
      <c r="D35" s="19">
        <v>3800</v>
      </c>
      <c r="E35" s="20"/>
      <c r="F35" s="21"/>
      <c r="G35" s="22"/>
      <c r="H35" s="22"/>
      <c r="I35" s="37"/>
      <c r="J35" s="39"/>
      <c r="K35" s="40"/>
    </row>
    <row r="36" s="2" customFormat="1" ht="17.4" spans="1:11">
      <c r="A36" s="16" t="s">
        <v>12</v>
      </c>
      <c r="B36" s="17" t="s">
        <v>24</v>
      </c>
      <c r="C36" s="18" t="s">
        <v>14</v>
      </c>
      <c r="D36" s="19">
        <v>325</v>
      </c>
      <c r="E36" s="20"/>
      <c r="F36" s="21"/>
      <c r="G36" s="22"/>
      <c r="H36" s="22"/>
      <c r="I36" s="37"/>
      <c r="J36" s="39"/>
      <c r="K36" s="40"/>
    </row>
    <row r="37" s="2" customFormat="1" ht="17.4" spans="1:11">
      <c r="A37" s="16" t="s">
        <v>12</v>
      </c>
      <c r="B37" s="17" t="s">
        <v>64</v>
      </c>
      <c r="C37" s="18" t="s">
        <v>14</v>
      </c>
      <c r="D37" s="19">
        <v>1917.5</v>
      </c>
      <c r="E37" s="20"/>
      <c r="F37" s="21"/>
      <c r="G37" s="22"/>
      <c r="H37" s="22"/>
      <c r="I37" s="37"/>
      <c r="J37" s="39"/>
      <c r="K37" s="40"/>
    </row>
    <row r="38" s="2" customFormat="1" ht="17.4" spans="1:11">
      <c r="A38" s="16" t="s">
        <v>12</v>
      </c>
      <c r="B38" s="17" t="s">
        <v>65</v>
      </c>
      <c r="C38" s="18" t="s">
        <v>14</v>
      </c>
      <c r="D38" s="19">
        <v>1045</v>
      </c>
      <c r="E38" s="20"/>
      <c r="F38" s="21"/>
      <c r="G38" s="22"/>
      <c r="H38" s="22"/>
      <c r="I38" s="37"/>
      <c r="J38" s="39"/>
      <c r="K38" s="40"/>
    </row>
    <row r="39" s="2" customFormat="1" ht="17.4" spans="1:11">
      <c r="A39" s="16" t="s">
        <v>12</v>
      </c>
      <c r="B39" s="17" t="s">
        <v>25</v>
      </c>
      <c r="C39" s="18" t="s">
        <v>14</v>
      </c>
      <c r="D39" s="19">
        <v>487.5</v>
      </c>
      <c r="E39" s="20"/>
      <c r="F39" s="21"/>
      <c r="G39" s="22"/>
      <c r="H39" s="22"/>
      <c r="I39" s="37"/>
      <c r="J39" s="39"/>
      <c r="K39" s="40"/>
    </row>
    <row r="40" s="2" customFormat="1" ht="17.4" spans="1:11">
      <c r="A40" s="16" t="s">
        <v>12</v>
      </c>
      <c r="B40" s="17" t="s">
        <v>26</v>
      </c>
      <c r="C40" s="18" t="s">
        <v>14</v>
      </c>
      <c r="D40" s="19">
        <v>862.5</v>
      </c>
      <c r="E40" s="20"/>
      <c r="F40" s="21"/>
      <c r="G40" s="22"/>
      <c r="H40" s="22"/>
      <c r="I40" s="37"/>
      <c r="J40" s="39"/>
      <c r="K40" s="40"/>
    </row>
    <row r="41" s="2" customFormat="1" ht="17.4" spans="1:11">
      <c r="A41" s="16" t="s">
        <v>12</v>
      </c>
      <c r="B41" s="17" t="s">
        <v>66</v>
      </c>
      <c r="C41" s="18" t="s">
        <v>14</v>
      </c>
      <c r="D41" s="19">
        <v>5692.5</v>
      </c>
      <c r="E41" s="20"/>
      <c r="F41" s="21"/>
      <c r="G41" s="22"/>
      <c r="H41" s="22"/>
      <c r="I41" s="37"/>
      <c r="J41" s="39"/>
      <c r="K41" s="40"/>
    </row>
    <row r="42" s="2" customFormat="1" ht="17.4" spans="1:11">
      <c r="A42" s="16" t="s">
        <v>12</v>
      </c>
      <c r="B42" s="17" t="s">
        <v>67</v>
      </c>
      <c r="C42" s="18" t="s">
        <v>14</v>
      </c>
      <c r="D42" s="19">
        <v>725</v>
      </c>
      <c r="E42" s="20"/>
      <c r="F42" s="21"/>
      <c r="G42" s="22"/>
      <c r="H42" s="22"/>
      <c r="I42" s="37"/>
      <c r="J42" s="39"/>
      <c r="K42" s="40"/>
    </row>
    <row r="43" s="2" customFormat="1" ht="17.4" spans="1:11">
      <c r="A43" s="16" t="s">
        <v>12</v>
      </c>
      <c r="B43" s="17" t="s">
        <v>68</v>
      </c>
      <c r="C43" s="18" t="s">
        <v>14</v>
      </c>
      <c r="D43" s="19">
        <v>725</v>
      </c>
      <c r="E43" s="20"/>
      <c r="F43" s="21"/>
      <c r="G43" s="22"/>
      <c r="H43" s="22"/>
      <c r="I43" s="37"/>
      <c r="J43" s="39"/>
      <c r="K43" s="40"/>
    </row>
    <row r="44" s="2" customFormat="1" ht="17.4" spans="1:11">
      <c r="A44" s="16" t="s">
        <v>12</v>
      </c>
      <c r="B44" s="17" t="s">
        <v>69</v>
      </c>
      <c r="C44" s="18" t="s">
        <v>14</v>
      </c>
      <c r="D44" s="19">
        <v>1375</v>
      </c>
      <c r="E44" s="20"/>
      <c r="F44" s="21"/>
      <c r="G44" s="22"/>
      <c r="H44" s="22"/>
      <c r="I44" s="37"/>
      <c r="J44" s="39"/>
      <c r="K44" s="40"/>
    </row>
    <row r="45" s="2" customFormat="1" ht="17.4" spans="1:11">
      <c r="A45" s="16" t="s">
        <v>12</v>
      </c>
      <c r="B45" s="17" t="s">
        <v>27</v>
      </c>
      <c r="C45" s="18" t="s">
        <v>14</v>
      </c>
      <c r="D45" s="19">
        <v>956.25</v>
      </c>
      <c r="E45" s="20"/>
      <c r="F45" s="21"/>
      <c r="G45" s="22"/>
      <c r="H45" s="22"/>
      <c r="I45" s="37"/>
      <c r="J45" s="39"/>
      <c r="K45" s="40"/>
    </row>
    <row r="46" s="2" customFormat="1" ht="17.4" spans="1:11">
      <c r="A46" s="16" t="s">
        <v>70</v>
      </c>
      <c r="B46" s="17" t="s">
        <v>71</v>
      </c>
      <c r="C46" s="18" t="s">
        <v>72</v>
      </c>
      <c r="D46" s="19">
        <v>1845</v>
      </c>
      <c r="E46" s="20"/>
      <c r="F46" s="21"/>
      <c r="G46" s="22"/>
      <c r="H46" s="22"/>
      <c r="I46" s="37"/>
      <c r="J46" s="39"/>
      <c r="K46" s="40"/>
    </row>
    <row r="47" s="2" customFormat="1" ht="17.4" spans="1:11">
      <c r="A47" s="16" t="s">
        <v>70</v>
      </c>
      <c r="B47" s="17" t="s">
        <v>73</v>
      </c>
      <c r="C47" s="18" t="s">
        <v>72</v>
      </c>
      <c r="D47" s="19">
        <v>5130</v>
      </c>
      <c r="E47" s="20"/>
      <c r="F47" s="21"/>
      <c r="G47" s="22"/>
      <c r="H47" s="22"/>
      <c r="I47" s="37"/>
      <c r="J47" s="39"/>
      <c r="K47" s="40"/>
    </row>
    <row r="48" s="2" customFormat="1" ht="17.4" spans="1:11">
      <c r="A48" s="16" t="s">
        <v>74</v>
      </c>
      <c r="B48" s="17" t="s">
        <v>75</v>
      </c>
      <c r="C48" s="18" t="s">
        <v>72</v>
      </c>
      <c r="D48" s="19">
        <v>855</v>
      </c>
      <c r="E48" s="20"/>
      <c r="F48" s="21"/>
      <c r="G48" s="22"/>
      <c r="H48" s="22"/>
      <c r="I48" s="37"/>
      <c r="J48" s="39"/>
      <c r="K48" s="40"/>
    </row>
    <row r="49" s="2" customFormat="1" ht="17.4" spans="1:11">
      <c r="A49" s="16" t="s">
        <v>74</v>
      </c>
      <c r="B49" s="17" t="s">
        <v>76</v>
      </c>
      <c r="C49" s="18" t="s">
        <v>72</v>
      </c>
      <c r="D49" s="19">
        <v>855</v>
      </c>
      <c r="E49" s="20"/>
      <c r="F49" s="21"/>
      <c r="G49" s="22"/>
      <c r="H49" s="22"/>
      <c r="I49" s="37"/>
      <c r="J49" s="39"/>
      <c r="K49" s="40"/>
    </row>
    <row r="50" s="2" customFormat="1" ht="17.4" spans="1:11">
      <c r="A50" s="16" t="s">
        <v>74</v>
      </c>
      <c r="B50" s="17" t="s">
        <v>77</v>
      </c>
      <c r="C50" s="18" t="s">
        <v>72</v>
      </c>
      <c r="D50" s="19">
        <v>855</v>
      </c>
      <c r="E50" s="20"/>
      <c r="F50" s="21"/>
      <c r="G50" s="22"/>
      <c r="H50" s="22"/>
      <c r="I50" s="37"/>
      <c r="J50" s="39"/>
      <c r="K50" s="40"/>
    </row>
    <row r="51" s="2" customFormat="1" ht="17.4" spans="1:11">
      <c r="A51" s="16" t="s">
        <v>74</v>
      </c>
      <c r="B51" s="17" t="s">
        <v>78</v>
      </c>
      <c r="C51" s="18" t="s">
        <v>72</v>
      </c>
      <c r="D51" s="23">
        <v>855</v>
      </c>
      <c r="E51" s="20"/>
      <c r="F51" s="21"/>
      <c r="G51" s="22"/>
      <c r="H51" s="22"/>
      <c r="I51" s="37"/>
      <c r="J51" s="39"/>
      <c r="K51" s="40"/>
    </row>
    <row r="52" s="2" customFormat="1" ht="17.4" spans="1:11">
      <c r="A52" s="16" t="s">
        <v>74</v>
      </c>
      <c r="B52" s="17" t="s">
        <v>79</v>
      </c>
      <c r="C52" s="18" t="s">
        <v>72</v>
      </c>
      <c r="D52" s="23">
        <v>1845</v>
      </c>
      <c r="E52" s="20"/>
      <c r="F52" s="21"/>
      <c r="G52" s="22"/>
      <c r="H52" s="22"/>
      <c r="I52" s="37"/>
      <c r="J52" s="39"/>
      <c r="K52" s="40"/>
    </row>
    <row r="53" s="2" customFormat="1" ht="17.4" spans="1:11">
      <c r="A53" s="16" t="s">
        <v>80</v>
      </c>
      <c r="B53" s="24" t="s">
        <v>81</v>
      </c>
      <c r="C53" s="18" t="s">
        <v>72</v>
      </c>
      <c r="D53" s="19">
        <v>8000</v>
      </c>
      <c r="E53" s="20"/>
      <c r="F53" s="21"/>
      <c r="G53" s="22"/>
      <c r="H53" s="22"/>
      <c r="I53" s="37"/>
      <c r="J53" s="39"/>
      <c r="K53" s="40"/>
    </row>
    <row r="54" s="3" customFormat="1" ht="17.4" spans="1:11">
      <c r="A54" s="12" t="s">
        <v>28</v>
      </c>
      <c r="B54" s="14"/>
      <c r="C54" s="14"/>
      <c r="D54" s="14"/>
      <c r="E54" s="14"/>
      <c r="F54" s="14"/>
      <c r="G54" s="14"/>
      <c r="H54" s="14">
        <f>SUM(H4:H53)</f>
        <v>0</v>
      </c>
      <c r="I54" s="41"/>
      <c r="J54" s="42"/>
      <c r="K54" s="42"/>
    </row>
    <row r="55" ht="39" customHeight="1" spans="1:2">
      <c r="A55" s="6" t="s">
        <v>29</v>
      </c>
      <c r="B55" s="25"/>
    </row>
    <row r="56" s="4" customFormat="1" ht="30" customHeight="1" spans="1:11">
      <c r="A56" s="26" t="s">
        <v>30</v>
      </c>
      <c r="B56" s="27"/>
      <c r="C56" s="27"/>
      <c r="D56" s="27"/>
      <c r="E56" s="27"/>
      <c r="F56" s="27"/>
      <c r="G56" s="27"/>
      <c r="H56" s="27"/>
      <c r="I56" s="27"/>
      <c r="J56" s="43"/>
      <c r="K56" s="43"/>
    </row>
    <row r="57" s="4" customFormat="1" ht="65.1" customHeight="1" spans="1:11">
      <c r="A57" s="26" t="s">
        <v>31</v>
      </c>
      <c r="B57" s="27"/>
      <c r="C57" s="27"/>
      <c r="D57" s="27"/>
      <c r="E57" s="27"/>
      <c r="F57" s="27"/>
      <c r="G57" s="27"/>
      <c r="H57" s="27"/>
      <c r="I57" s="27"/>
      <c r="J57" s="43"/>
      <c r="K57" s="43"/>
    </row>
    <row r="58" s="4" customFormat="1" ht="30" customHeight="1" spans="1:11">
      <c r="A58" s="26" t="s">
        <v>32</v>
      </c>
      <c r="B58" s="27"/>
      <c r="C58" s="27"/>
      <c r="D58" s="27"/>
      <c r="E58" s="27"/>
      <c r="F58" s="27"/>
      <c r="G58" s="27"/>
      <c r="H58" s="27"/>
      <c r="I58" s="27"/>
      <c r="J58" s="43"/>
      <c r="K58" s="43"/>
    </row>
    <row r="59" s="4" customFormat="1" ht="43.15" customHeight="1" spans="1:11">
      <c r="A59" s="28" t="s">
        <v>33</v>
      </c>
      <c r="B59" s="29"/>
      <c r="C59" s="29"/>
      <c r="D59" s="29"/>
      <c r="E59" s="29"/>
      <c r="F59" s="29"/>
      <c r="G59" s="29"/>
      <c r="H59" s="29"/>
      <c r="I59" s="29"/>
      <c r="J59" s="43"/>
      <c r="K59" s="43"/>
    </row>
    <row r="60" s="4" customFormat="1" ht="30" customHeight="1" spans="1:11">
      <c r="A60" s="30" t="s">
        <v>34</v>
      </c>
      <c r="B60" s="29"/>
      <c r="C60" s="29"/>
      <c r="D60" s="29"/>
      <c r="E60" s="29"/>
      <c r="F60" s="29"/>
      <c r="G60" s="29"/>
      <c r="H60" s="29"/>
      <c r="I60" s="29"/>
      <c r="J60" s="43"/>
      <c r="K60" s="43"/>
    </row>
    <row r="61" s="4" customFormat="1" ht="30" customHeight="1" spans="1:11">
      <c r="A61" s="30" t="s">
        <v>35</v>
      </c>
      <c r="B61" s="29"/>
      <c r="C61" s="29"/>
      <c r="D61" s="29"/>
      <c r="E61" s="29"/>
      <c r="F61" s="29"/>
      <c r="G61" s="29"/>
      <c r="H61" s="29"/>
      <c r="I61" s="29"/>
      <c r="J61" s="43"/>
      <c r="K61" s="43"/>
    </row>
    <row r="62" s="4" customFormat="1" ht="30" customHeight="1" spans="1:11">
      <c r="A62" s="30" t="s">
        <v>36</v>
      </c>
      <c r="B62" s="29"/>
      <c r="C62" s="29"/>
      <c r="D62" s="29"/>
      <c r="E62" s="29"/>
      <c r="F62" s="29"/>
      <c r="G62" s="29"/>
      <c r="H62" s="29"/>
      <c r="I62" s="29"/>
      <c r="J62" s="43"/>
      <c r="K62" s="43"/>
    </row>
    <row r="63" s="4" customFormat="1" ht="30" customHeight="1" spans="1:11">
      <c r="A63" s="31" t="s">
        <v>37</v>
      </c>
      <c r="B63" s="27"/>
      <c r="C63" s="27"/>
      <c r="D63" s="27"/>
      <c r="E63" s="27"/>
      <c r="F63" s="27"/>
      <c r="G63" s="27"/>
      <c r="H63" s="27"/>
      <c r="I63" s="27"/>
      <c r="J63" s="43"/>
      <c r="K63" s="43"/>
    </row>
    <row r="64" s="4" customFormat="1" ht="30" customHeight="1" spans="1:11">
      <c r="A64" s="31" t="s">
        <v>38</v>
      </c>
      <c r="B64" s="27"/>
      <c r="C64" s="27"/>
      <c r="D64" s="27"/>
      <c r="E64" s="27"/>
      <c r="F64" s="27"/>
      <c r="G64" s="27"/>
      <c r="H64" s="27"/>
      <c r="I64" s="27"/>
      <c r="J64" s="43"/>
      <c r="K64" s="43"/>
    </row>
    <row r="65" s="5" customFormat="1" spans="1:11">
      <c r="A65" s="44"/>
      <c r="J65" s="7"/>
      <c r="K65" s="7"/>
    </row>
  </sheetData>
  <mergeCells count="13">
    <mergeCell ref="B1:I1"/>
    <mergeCell ref="A2:I2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I4:I54"/>
    <mergeCell ref="K3:K4"/>
  </mergeCells>
  <pageMargins left="0.699305555555556" right="0.699305555555556" top="0.75" bottom="0.75" header="0.3" footer="0.3"/>
  <pageSetup paperSize="9" scale="8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YoungChan1400478009</cp:lastModifiedBy>
  <dcterms:created xsi:type="dcterms:W3CDTF">2006-09-16T00:00:00Z</dcterms:created>
  <dcterms:modified xsi:type="dcterms:W3CDTF">2019-10-08T07:35:25Z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