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Sheet1!$1:$4</definedName>
  </definedNames>
  <calcPr calcId="144525" concurrentCalc="0"/>
</workbook>
</file>

<file path=xl/sharedStrings.xml><?xml version="1.0" encoding="utf-8"?>
<sst xmlns="http://schemas.openxmlformats.org/spreadsheetml/2006/main" count="33">
  <si>
    <t>附件：</t>
  </si>
  <si>
    <t>青岛市地铁8号线工程PPP项目（B2包）供变电系统安装工程01标集中采购物资包件一览表</t>
  </si>
  <si>
    <t>序号</t>
  </si>
  <si>
    <t>包件号</t>
  </si>
  <si>
    <t>物资设备名称</t>
  </si>
  <si>
    <t>规格型号</t>
  </si>
  <si>
    <t>计量单位</t>
  </si>
  <si>
    <t>数量</t>
  </si>
  <si>
    <t>招标文件售价（元）</t>
  </si>
  <si>
    <t>投标保证金（元）</t>
  </si>
  <si>
    <t>备注</t>
  </si>
  <si>
    <t xml:space="preserve">QDDTWHDH-2019-02-01（控制电缆） </t>
  </si>
  <si>
    <t>电力电缆</t>
  </si>
  <si>
    <t>WDZA-YJY23-0.6/1kV-3*6mm2</t>
  </si>
  <si>
    <t>米</t>
  </si>
  <si>
    <t>WDZA-YJY23-0.6/1kV-3*4mm2</t>
  </si>
  <si>
    <t>控制电缆</t>
  </si>
  <si>
    <t>WDZA-KYJYP2-23-450V/750V-5x2.5mm2</t>
  </si>
  <si>
    <t>WDZA-KYJYP2-23-450V/750V-10x2.5mm2</t>
  </si>
  <si>
    <t>WDZA-KYJYP2-23-450V/750V-7x2.5mm2</t>
  </si>
  <si>
    <t>WDZA-KYJYP2-23-450V/750V-8x2.5mm2</t>
  </si>
  <si>
    <t>WDZA-KYJYP2-23-450V/750V-14x2.5mm2</t>
  </si>
  <si>
    <t>WDZA-KYJYP2-23-450V/750V-19x2.5mm2</t>
  </si>
  <si>
    <t>WDZA-KYJYP2-23-450V/750V-19x1.5mm2</t>
  </si>
  <si>
    <t>WDZA-KYJYP2-23-450V/750V-24x2.5mm2</t>
  </si>
  <si>
    <t>WDZA-KYJYP2-23-450V/750V-24x1.5mm2</t>
  </si>
  <si>
    <t>WDZA-KYJYP2-23-450V/750V-4x1.5mm2</t>
  </si>
  <si>
    <t>WDZA-KYJYP2-23-450V/750V-8x1.5mm2</t>
  </si>
  <si>
    <t>通信电缆</t>
  </si>
  <si>
    <t>WDZ-KYJYP2 2X2.5 mm2</t>
  </si>
  <si>
    <t>联跳电缆</t>
  </si>
  <si>
    <t>WDZA-KYJYP2/23-450/750V-10X2.5mm2</t>
  </si>
  <si>
    <t>合计: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</si>
</sst>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华文中宋"/>
      <charset val="134"/>
    </font>
    <font>
      <b/>
      <u/>
      <sz val="16"/>
      <name val="华文中宋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南京二报价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0,0_x000d_&#10;NA_x000d_&#10;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pane ySplit="4" topLeftCell="A11" activePane="bottomLeft" state="frozen"/>
      <selection/>
      <selection pane="bottomLeft" activeCell="L16" sqref="L16"/>
    </sheetView>
  </sheetViews>
  <sheetFormatPr defaultColWidth="9" defaultRowHeight="11.25"/>
  <cols>
    <col min="1" max="1" width="4.225" style="1" customWidth="1"/>
    <col min="2" max="2" width="9.89166666666667" style="1" customWidth="1"/>
    <col min="3" max="3" width="18.4416666666667" style="3" customWidth="1"/>
    <col min="4" max="4" width="17.6666666666667" style="1" customWidth="1"/>
    <col min="5" max="5" width="6" style="1" customWidth="1"/>
    <col min="6" max="6" width="9.33333333333333" style="1" customWidth="1"/>
    <col min="7" max="7" width="12" style="1" customWidth="1"/>
    <col min="8" max="8" width="15.5583333333333" style="1" customWidth="1"/>
    <col min="9" max="9" width="17" style="1" customWidth="1"/>
    <col min="10" max="10" width="9.44166666666667" style="1"/>
    <col min="11" max="13" width="9" style="1"/>
    <col min="14" max="15" width="13.8583333333333" style="1" customWidth="1"/>
    <col min="16" max="16370" width="9" style="1"/>
    <col min="16371" max="16384" width="9" style="4"/>
  </cols>
  <sheetData>
    <row r="1" s="1" customFormat="1" ht="12" spans="1:9">
      <c r="A1" s="5" t="s">
        <v>0</v>
      </c>
      <c r="B1" s="5"/>
      <c r="C1" s="5"/>
      <c r="D1" s="5"/>
      <c r="E1" s="5"/>
      <c r="F1" s="6"/>
      <c r="G1" s="5"/>
      <c r="H1" s="5"/>
      <c r="I1" s="5"/>
    </row>
    <row r="2" s="1" customFormat="1" ht="48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14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6" t="s">
        <v>10</v>
      </c>
    </row>
    <row r="4" s="2" customFormat="1" ht="14" customHeight="1" spans="1:9">
      <c r="A4" s="9"/>
      <c r="B4" s="8"/>
      <c r="C4" s="9"/>
      <c r="D4" s="9"/>
      <c r="E4" s="9"/>
      <c r="F4" s="9"/>
      <c r="G4" s="9"/>
      <c r="H4" s="9"/>
      <c r="I4" s="17"/>
    </row>
    <row r="5" s="1" customFormat="1" ht="26" customHeight="1" spans="1:9">
      <c r="A5" s="10">
        <v>1</v>
      </c>
      <c r="B5" s="10" t="s">
        <v>11</v>
      </c>
      <c r="C5" s="11" t="s">
        <v>12</v>
      </c>
      <c r="D5" s="11" t="s">
        <v>13</v>
      </c>
      <c r="E5" s="11" t="s">
        <v>14</v>
      </c>
      <c r="F5" s="11">
        <v>585</v>
      </c>
      <c r="G5" s="12">
        <v>2000</v>
      </c>
      <c r="H5" s="12">
        <v>70000</v>
      </c>
      <c r="I5" s="11"/>
    </row>
    <row r="6" s="1" customFormat="1" ht="26" customHeight="1" spans="1:9">
      <c r="A6" s="10">
        <v>2</v>
      </c>
      <c r="B6" s="10"/>
      <c r="C6" s="11" t="s">
        <v>12</v>
      </c>
      <c r="D6" s="11" t="s">
        <v>15</v>
      </c>
      <c r="E6" s="11" t="s">
        <v>14</v>
      </c>
      <c r="F6" s="11">
        <v>40700</v>
      </c>
      <c r="G6" s="13"/>
      <c r="H6" s="13"/>
      <c r="I6" s="11"/>
    </row>
    <row r="7" s="1" customFormat="1" ht="26" customHeight="1" spans="1:9">
      <c r="A7" s="10">
        <v>3</v>
      </c>
      <c r="B7" s="10"/>
      <c r="C7" s="11" t="s">
        <v>16</v>
      </c>
      <c r="D7" s="11" t="s">
        <v>17</v>
      </c>
      <c r="E7" s="11" t="s">
        <v>14</v>
      </c>
      <c r="F7" s="11">
        <v>6150</v>
      </c>
      <c r="G7" s="13"/>
      <c r="H7" s="13"/>
      <c r="I7" s="11"/>
    </row>
    <row r="8" s="1" customFormat="1" ht="26" customHeight="1" spans="1:9">
      <c r="A8" s="10">
        <v>4</v>
      </c>
      <c r="B8" s="10"/>
      <c r="C8" s="11" t="s">
        <v>16</v>
      </c>
      <c r="D8" s="11" t="s">
        <v>18</v>
      </c>
      <c r="E8" s="11" t="s">
        <v>14</v>
      </c>
      <c r="F8" s="11">
        <v>10700</v>
      </c>
      <c r="G8" s="13"/>
      <c r="H8" s="13"/>
      <c r="I8" s="11"/>
    </row>
    <row r="9" s="1" customFormat="1" ht="26" customHeight="1" spans="1:9">
      <c r="A9" s="10">
        <v>5</v>
      </c>
      <c r="B9" s="10"/>
      <c r="C9" s="11" t="s">
        <v>16</v>
      </c>
      <c r="D9" s="11" t="s">
        <v>19</v>
      </c>
      <c r="E9" s="11" t="s">
        <v>14</v>
      </c>
      <c r="F9" s="11">
        <v>650</v>
      </c>
      <c r="G9" s="13"/>
      <c r="H9" s="13"/>
      <c r="I9" s="11"/>
    </row>
    <row r="10" s="1" customFormat="1" ht="26" customHeight="1" spans="1:9">
      <c r="A10" s="10">
        <v>6</v>
      </c>
      <c r="B10" s="10"/>
      <c r="C10" s="11" t="s">
        <v>16</v>
      </c>
      <c r="D10" s="11" t="s">
        <v>20</v>
      </c>
      <c r="E10" s="11" t="s">
        <v>14</v>
      </c>
      <c r="F10" s="11">
        <v>11400</v>
      </c>
      <c r="G10" s="13"/>
      <c r="H10" s="13"/>
      <c r="I10" s="11"/>
    </row>
    <row r="11" s="1" customFormat="1" ht="26" customHeight="1" spans="1:9">
      <c r="A11" s="10">
        <v>7</v>
      </c>
      <c r="B11" s="10"/>
      <c r="C11" s="11" t="s">
        <v>16</v>
      </c>
      <c r="D11" s="11" t="s">
        <v>21</v>
      </c>
      <c r="E11" s="11" t="s">
        <v>14</v>
      </c>
      <c r="F11" s="11">
        <v>54600</v>
      </c>
      <c r="G11" s="13"/>
      <c r="H11" s="13"/>
      <c r="I11" s="11"/>
    </row>
    <row r="12" s="1" customFormat="1" ht="26" customHeight="1" spans="1:9">
      <c r="A12" s="10">
        <v>8</v>
      </c>
      <c r="B12" s="10"/>
      <c r="C12" s="11" t="s">
        <v>16</v>
      </c>
      <c r="D12" s="11" t="s">
        <v>22</v>
      </c>
      <c r="E12" s="11" t="s">
        <v>14</v>
      </c>
      <c r="F12" s="11">
        <v>7020</v>
      </c>
      <c r="G12" s="13"/>
      <c r="H12" s="13"/>
      <c r="I12" s="11"/>
    </row>
    <row r="13" s="1" customFormat="1" ht="26" customHeight="1" spans="1:9">
      <c r="A13" s="10">
        <v>9</v>
      </c>
      <c r="B13" s="10"/>
      <c r="C13" s="11" t="s">
        <v>16</v>
      </c>
      <c r="D13" s="11" t="s">
        <v>23</v>
      </c>
      <c r="E13" s="11" t="s">
        <v>14</v>
      </c>
      <c r="F13" s="11">
        <v>5980</v>
      </c>
      <c r="G13" s="13"/>
      <c r="H13" s="13"/>
      <c r="I13" s="11"/>
    </row>
    <row r="14" s="1" customFormat="1" ht="26" customHeight="1" spans="1:9">
      <c r="A14" s="10">
        <v>10</v>
      </c>
      <c r="B14" s="10"/>
      <c r="C14" s="11" t="s">
        <v>16</v>
      </c>
      <c r="D14" s="11" t="s">
        <v>24</v>
      </c>
      <c r="E14" s="11" t="s">
        <v>14</v>
      </c>
      <c r="F14" s="11">
        <v>18200</v>
      </c>
      <c r="G14" s="13"/>
      <c r="H14" s="13"/>
      <c r="I14" s="11"/>
    </row>
    <row r="15" s="1" customFormat="1" ht="26" customHeight="1" spans="1:9">
      <c r="A15" s="10">
        <v>11</v>
      </c>
      <c r="B15" s="10"/>
      <c r="C15" s="11" t="s">
        <v>16</v>
      </c>
      <c r="D15" s="11" t="s">
        <v>25</v>
      </c>
      <c r="E15" s="11" t="s">
        <v>14</v>
      </c>
      <c r="F15" s="11">
        <v>5980</v>
      </c>
      <c r="G15" s="13"/>
      <c r="H15" s="13"/>
      <c r="I15" s="11"/>
    </row>
    <row r="16" s="1" customFormat="1" ht="26" customHeight="1" spans="1:9">
      <c r="A16" s="10">
        <v>12</v>
      </c>
      <c r="B16" s="10"/>
      <c r="C16" s="11" t="s">
        <v>16</v>
      </c>
      <c r="D16" s="11" t="s">
        <v>26</v>
      </c>
      <c r="E16" s="11" t="s">
        <v>14</v>
      </c>
      <c r="F16" s="11">
        <v>29900</v>
      </c>
      <c r="G16" s="13"/>
      <c r="H16" s="13"/>
      <c r="I16" s="11"/>
    </row>
    <row r="17" s="1" customFormat="1" ht="26" customHeight="1" spans="1:9">
      <c r="A17" s="10">
        <v>13</v>
      </c>
      <c r="B17" s="10"/>
      <c r="C17" s="11" t="s">
        <v>16</v>
      </c>
      <c r="D17" s="11" t="s">
        <v>27</v>
      </c>
      <c r="E17" s="11" t="s">
        <v>14</v>
      </c>
      <c r="F17" s="11">
        <v>29900</v>
      </c>
      <c r="G17" s="13"/>
      <c r="H17" s="13"/>
      <c r="I17" s="11"/>
    </row>
    <row r="18" s="1" customFormat="1" ht="26" customHeight="1" spans="1:9">
      <c r="A18" s="10">
        <v>14</v>
      </c>
      <c r="B18" s="10"/>
      <c r="C18" s="11" t="s">
        <v>28</v>
      </c>
      <c r="D18" s="11" t="s">
        <v>29</v>
      </c>
      <c r="E18" s="11" t="s">
        <v>14</v>
      </c>
      <c r="F18" s="11">
        <v>5525</v>
      </c>
      <c r="G18" s="13"/>
      <c r="H18" s="13"/>
      <c r="I18" s="11"/>
    </row>
    <row r="19" s="1" customFormat="1" ht="26" customHeight="1" spans="1:9">
      <c r="A19" s="10">
        <v>15</v>
      </c>
      <c r="B19" s="10"/>
      <c r="C19" s="11" t="s">
        <v>30</v>
      </c>
      <c r="D19" s="11" t="s">
        <v>31</v>
      </c>
      <c r="E19" s="11" t="s">
        <v>14</v>
      </c>
      <c r="F19" s="11">
        <v>70000</v>
      </c>
      <c r="G19" s="13"/>
      <c r="H19" s="13"/>
      <c r="I19" s="11"/>
    </row>
    <row r="20" s="1" customFormat="1" ht="26" customHeight="1" spans="1:9">
      <c r="A20" s="10"/>
      <c r="B20" s="10"/>
      <c r="C20" s="14" t="s">
        <v>32</v>
      </c>
      <c r="D20" s="10"/>
      <c r="E20" s="10"/>
      <c r="F20" s="14">
        <f>SUM(F5:F19)</f>
        <v>297290</v>
      </c>
      <c r="G20" s="15"/>
      <c r="H20" s="15"/>
      <c r="I20" s="18"/>
    </row>
  </sheetData>
  <mergeCells count="14">
    <mergeCell ref="A1:I1"/>
    <mergeCell ref="A2:I2"/>
    <mergeCell ref="A3:A4"/>
    <mergeCell ref="B3:B4"/>
    <mergeCell ref="B5:B20"/>
    <mergeCell ref="C3:C4"/>
    <mergeCell ref="D3:D4"/>
    <mergeCell ref="E3:E4"/>
    <mergeCell ref="F3:F4"/>
    <mergeCell ref="G3:G4"/>
    <mergeCell ref="G5:G20"/>
    <mergeCell ref="H3:H4"/>
    <mergeCell ref="H5:H20"/>
    <mergeCell ref="I3:I4"/>
  </mergeCells>
  <pageMargins left="0.751388888888889" right="0.751388888888889" top="1" bottom="1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Alone丶</dc:creator>
  <cp:lastModifiedBy>lenovo</cp:lastModifiedBy>
  <dcterms:created xsi:type="dcterms:W3CDTF">2017-11-02T06:42:00Z</dcterms:created>
  <dcterms:modified xsi:type="dcterms:W3CDTF">2019-01-29T02:04:53Z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