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物资明细表" sheetId="1" r:id="rId1"/>
  </sheets>
  <definedNames/>
  <calcPr fullCalcOnLoad="1"/>
</workbook>
</file>

<file path=xl/sharedStrings.xml><?xml version="1.0" encoding="utf-8"?>
<sst xmlns="http://schemas.openxmlformats.org/spreadsheetml/2006/main" count="1238" uniqueCount="229">
  <si>
    <t>包头供电局2020年配网行动计划设备材料采购项目 
 如技术规范书中设备到货时间与本表中时间不一致，以本表中到货时间为准。</t>
  </si>
  <si>
    <t>标段</t>
  </si>
  <si>
    <t>标段名称</t>
  </si>
  <si>
    <t>工程类型</t>
  </si>
  <si>
    <t>建设单位</t>
  </si>
  <si>
    <t>项目名称</t>
  </si>
  <si>
    <t>设备属性</t>
  </si>
  <si>
    <t>设备名称</t>
  </si>
  <si>
    <t>规格型号</t>
  </si>
  <si>
    <t>单位</t>
  </si>
  <si>
    <t>数量</t>
  </si>
  <si>
    <t>单价最高限价 (元)</t>
  </si>
  <si>
    <t>最高限价 (万元)</t>
  </si>
  <si>
    <t>限制中标数量的要求</t>
  </si>
  <si>
    <t>送货时间</t>
  </si>
  <si>
    <t>到货地点</t>
  </si>
  <si>
    <t>专用资格名称</t>
  </si>
  <si>
    <t>专用资格条件要求</t>
  </si>
  <si>
    <t>设备编码</t>
  </si>
  <si>
    <t>采购申请标识</t>
  </si>
  <si>
    <t>001</t>
  </si>
  <si>
    <t>装置性材料-电缆</t>
  </si>
  <si>
    <t>技改工程</t>
  </si>
  <si>
    <t>包头供电局</t>
  </si>
  <si>
    <t>包头供电局2020年配网行动计划-20柏树沟变更换10kV备自投装置工程</t>
  </si>
  <si>
    <t>装置性材料</t>
  </si>
  <si>
    <t>控制电缆</t>
  </si>
  <si>
    <t>控制电缆,KVVP2,2.5,4,ZC,22,450/750V</t>
  </si>
  <si>
    <t>米</t>
  </si>
  <si>
    <t>335</t>
  </si>
  <si>
    <t>12.650000</t>
  </si>
  <si>
    <t/>
  </si>
  <si>
    <t>2020-12-31</t>
  </si>
  <si>
    <t>施工现场地面交货</t>
  </si>
  <si>
    <t>800991649</t>
  </si>
  <si>
    <t>310008819600010</t>
  </si>
  <si>
    <t>控制电缆,KVVP2,2.5,7,ZC,22,450/750V</t>
  </si>
  <si>
    <t>95</t>
  </si>
  <si>
    <t>18.150000</t>
  </si>
  <si>
    <t>800991648</t>
  </si>
  <si>
    <t>310008819600020</t>
  </si>
  <si>
    <t>控制电缆,KVVP2,4,6,ZC,22,450/750V</t>
  </si>
  <si>
    <t>50</t>
  </si>
  <si>
    <t>20.20000</t>
  </si>
  <si>
    <t>800993456</t>
  </si>
  <si>
    <t>310008819600030</t>
  </si>
  <si>
    <t>低压电力电缆</t>
  </si>
  <si>
    <t>低压电力电缆,VV,铜,4,2芯,ZC,22,普通</t>
  </si>
  <si>
    <t>千米</t>
  </si>
  <si>
    <t>0.01</t>
  </si>
  <si>
    <t>12000.0</t>
  </si>
  <si>
    <t>800050470</t>
  </si>
  <si>
    <t>310008819600040</t>
  </si>
  <si>
    <t>包头供电局2020年配网行动计划-21开洲变电站综自保护装置、直流屏和站用电屏改</t>
  </si>
  <si>
    <t>731</t>
  </si>
  <si>
    <t>310008819700010</t>
  </si>
  <si>
    <t>1144</t>
  </si>
  <si>
    <t>310008819700020</t>
  </si>
  <si>
    <t>控制电缆,KVVP2,2.5,10,ZC,22,450/750V</t>
  </si>
  <si>
    <t>1358</t>
  </si>
  <si>
    <t>28.050000</t>
  </si>
  <si>
    <t>800991617</t>
  </si>
  <si>
    <t>310008819700030</t>
  </si>
  <si>
    <t>控制电缆,KVVP2,2.5,14,ZC,22,450/750V</t>
  </si>
  <si>
    <t>326</t>
  </si>
  <si>
    <t>34.10000</t>
  </si>
  <si>
    <t>800993440</t>
  </si>
  <si>
    <t>310008819700040</t>
  </si>
  <si>
    <t>控制电缆,KVVP2,2.5,19,ZC,22,450/750V</t>
  </si>
  <si>
    <t>153</t>
  </si>
  <si>
    <t>41.80000</t>
  </si>
  <si>
    <t>800993455</t>
  </si>
  <si>
    <t>310008819700050</t>
  </si>
  <si>
    <t>1667</t>
  </si>
  <si>
    <t>310008819700060</t>
  </si>
  <si>
    <t>控制电缆,KVVP2,4,7,ZC,22,450/750V</t>
  </si>
  <si>
    <t>632</t>
  </si>
  <si>
    <t>24.50000</t>
  </si>
  <si>
    <t>800991652</t>
  </si>
  <si>
    <t>310008819700070</t>
  </si>
  <si>
    <t>控制电缆,KVVP2,4,10,ZC,22,450/750V</t>
  </si>
  <si>
    <t>258</t>
  </si>
  <si>
    <t>48.0000</t>
  </si>
  <si>
    <t>800993457</t>
  </si>
  <si>
    <t>310008819700080</t>
  </si>
  <si>
    <t>0.332</t>
  </si>
  <si>
    <t>310008819700090</t>
  </si>
  <si>
    <t>低压电力电缆,VV,铜,4,4芯,ZC,22,普通</t>
  </si>
  <si>
    <t>0.828</t>
  </si>
  <si>
    <t>20000</t>
  </si>
  <si>
    <t>800023221</t>
  </si>
  <si>
    <t>310008819700100</t>
  </si>
  <si>
    <t>低压电力电缆,VV,铜,10,4芯,ZC,22,普通</t>
  </si>
  <si>
    <t>0.192</t>
  </si>
  <si>
    <t>42000.0</t>
  </si>
  <si>
    <t>800021863</t>
  </si>
  <si>
    <t>310008819700110</t>
  </si>
  <si>
    <t>包头供电局2020年配网行动计划-22土右10kV 1母系列保护更换工程</t>
  </si>
  <si>
    <t>156</t>
  </si>
  <si>
    <t>310008819800010</t>
  </si>
  <si>
    <t>120</t>
  </si>
  <si>
    <t>310008819800020</t>
  </si>
  <si>
    <t>310008819800030</t>
  </si>
  <si>
    <t>包头供电局2020年配网行动计划-23毛岱变变全站综自系统改造工程</t>
  </si>
  <si>
    <t>2581</t>
  </si>
  <si>
    <t>310008819900010</t>
  </si>
  <si>
    <t>1068</t>
  </si>
  <si>
    <t>310008819900020</t>
  </si>
  <si>
    <t>1980</t>
  </si>
  <si>
    <t>310008819900030</t>
  </si>
  <si>
    <t>3174</t>
  </si>
  <si>
    <t>310008819900040</t>
  </si>
  <si>
    <t>702</t>
  </si>
  <si>
    <t>310008819900050</t>
  </si>
  <si>
    <t>控制电缆,KVVP2,4,4,ZC,22,450/750V</t>
  </si>
  <si>
    <t>8809</t>
  </si>
  <si>
    <t>16.0000</t>
  </si>
  <si>
    <t>800991651</t>
  </si>
  <si>
    <t>310008819900060</t>
  </si>
  <si>
    <t>3341</t>
  </si>
  <si>
    <t>310008819900070</t>
  </si>
  <si>
    <t>1352</t>
  </si>
  <si>
    <t>310008819900080</t>
  </si>
  <si>
    <t>1.173</t>
  </si>
  <si>
    <t>310008819900090</t>
  </si>
  <si>
    <t>0.646</t>
  </si>
  <si>
    <t>310008819900100</t>
  </si>
  <si>
    <t>1.14</t>
  </si>
  <si>
    <t>310008819900110</t>
  </si>
  <si>
    <t>低压电力电缆,YJV,铜,16,4芯,ZC,22,普通</t>
  </si>
  <si>
    <t>0.231</t>
  </si>
  <si>
    <t>63000.0</t>
  </si>
  <si>
    <t>800024431</t>
  </si>
  <si>
    <t>310008819900120</t>
  </si>
  <si>
    <t>包头供电局2020年配网行动计划-24东二坝变综自系统改造工程</t>
  </si>
  <si>
    <t>1188</t>
  </si>
  <si>
    <t>310008820000010</t>
  </si>
  <si>
    <t>773</t>
  </si>
  <si>
    <t>310008820000020</t>
  </si>
  <si>
    <t>531</t>
  </si>
  <si>
    <t>310008820000030</t>
  </si>
  <si>
    <t>1024</t>
  </si>
  <si>
    <t>310008820000040</t>
  </si>
  <si>
    <t>281</t>
  </si>
  <si>
    <t>310008820000050</t>
  </si>
  <si>
    <t>2441</t>
  </si>
  <si>
    <t>310008820000060</t>
  </si>
  <si>
    <t>1758</t>
  </si>
  <si>
    <t>310008820000070</t>
  </si>
  <si>
    <t>60</t>
  </si>
  <si>
    <t>310008820000080</t>
  </si>
  <si>
    <t>0.375</t>
  </si>
  <si>
    <t>310008820000090</t>
  </si>
  <si>
    <t>0.333</t>
  </si>
  <si>
    <t>310008820000100</t>
  </si>
  <si>
    <t>0.528</t>
  </si>
  <si>
    <t>310008820000110</t>
  </si>
  <si>
    <t>包头供电局2020年配网行动计划-25固北变、红塔变110kV母线保护更换工程</t>
  </si>
  <si>
    <t>4725</t>
  </si>
  <si>
    <t>310008821100010</t>
  </si>
  <si>
    <t>58</t>
  </si>
  <si>
    <t>310008821100020</t>
  </si>
  <si>
    <t>21</t>
  </si>
  <si>
    <t>310008821100030</t>
  </si>
  <si>
    <t>2529</t>
  </si>
  <si>
    <t>310008821100040</t>
  </si>
  <si>
    <t>310008821100050</t>
  </si>
  <si>
    <t>0.05</t>
  </si>
  <si>
    <t>310008821100060</t>
  </si>
  <si>
    <t>包头供电局2020年配网行动计划-26红塔变10kVⅠ母系列保护更换工程</t>
  </si>
  <si>
    <t>130</t>
  </si>
  <si>
    <t>310008821200010</t>
  </si>
  <si>
    <t>105</t>
  </si>
  <si>
    <t>310008821200020</t>
  </si>
  <si>
    <t>310008821200030</t>
  </si>
  <si>
    <t>包头供电局2020年配网行动计划-27额尔登变1号主变系列综自改造工程</t>
  </si>
  <si>
    <t>648</t>
  </si>
  <si>
    <t>310008821300010</t>
  </si>
  <si>
    <t>387</t>
  </si>
  <si>
    <t>310008821300020</t>
  </si>
  <si>
    <t>409</t>
  </si>
  <si>
    <t>310008821300030</t>
  </si>
  <si>
    <t>584</t>
  </si>
  <si>
    <t>310008821300040</t>
  </si>
  <si>
    <t>1473</t>
  </si>
  <si>
    <t>310008821300050</t>
  </si>
  <si>
    <t>715</t>
  </si>
  <si>
    <t>310008821300060</t>
  </si>
  <si>
    <t>0.224</t>
  </si>
  <si>
    <t>310008821300070</t>
  </si>
  <si>
    <t>0.261</t>
  </si>
  <si>
    <t>310008821300080</t>
  </si>
  <si>
    <t>0.166</t>
  </si>
  <si>
    <t>310008821300090</t>
  </si>
  <si>
    <t>包头供电局2020年配网行动计划-28棉纺变加装10kV备自投装置工程</t>
  </si>
  <si>
    <t>249</t>
  </si>
  <si>
    <t>310008821400010</t>
  </si>
  <si>
    <t>107</t>
  </si>
  <si>
    <t>310008821400020</t>
  </si>
  <si>
    <t>265</t>
  </si>
  <si>
    <t>310008821400030</t>
  </si>
  <si>
    <t>180</t>
  </si>
  <si>
    <t>310008821400040</t>
  </si>
  <si>
    <t>0.007</t>
  </si>
  <si>
    <t>310008821400050</t>
  </si>
  <si>
    <t>包头供电局2020年配网行动计划-29望海变110KV望达线、望白线、望润线、鲁</t>
  </si>
  <si>
    <t>376</t>
  </si>
  <si>
    <t>310008821500010</t>
  </si>
  <si>
    <t>102</t>
  </si>
  <si>
    <t>310008821500020</t>
  </si>
  <si>
    <t>799</t>
  </si>
  <si>
    <t>310008821500030</t>
  </si>
  <si>
    <t>1366</t>
  </si>
  <si>
    <t>310008821500040</t>
  </si>
  <si>
    <t>235</t>
  </si>
  <si>
    <t>310008821500050</t>
  </si>
  <si>
    <t>240</t>
  </si>
  <si>
    <t>310008821500060</t>
  </si>
  <si>
    <t>0.202</t>
  </si>
  <si>
    <t>310008821500070</t>
  </si>
  <si>
    <t>0.135</t>
  </si>
  <si>
    <t>310008821500080</t>
  </si>
  <si>
    <t>包头供电局2020年配网行动计划-30望海变10kVⅠ母系列保护更换工程</t>
  </si>
  <si>
    <t>310008821600010</t>
  </si>
  <si>
    <t>150</t>
  </si>
  <si>
    <t>310008821600020</t>
  </si>
  <si>
    <t>310008821600030</t>
  </si>
  <si>
    <t>1590</t>
  </si>
  <si>
    <t>310008821600040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</si>
</sst>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3"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workbookViewId="0" topLeftCell="A1">
      <selection activeCell="C44" sqref="C44"/>
    </sheetView>
  </sheetViews>
  <sheetFormatPr defaultColWidth="8.8515625" defaultRowHeight="12.75"/>
  <cols>
    <col min="1" max="1" width="20.00390625" style="0" customWidth="1"/>
    <col min="2" max="2" width="30.00390625" style="0" customWidth="1"/>
    <col min="3" max="3" width="15.00390625" style="0" customWidth="1"/>
    <col min="4" max="4" width="20.00390625" style="0" customWidth="1"/>
    <col min="5" max="5" width="50.00390625" style="0" customWidth="1"/>
    <col min="6" max="6" width="15.00390625" style="0" customWidth="1"/>
    <col min="7" max="8" width="50.00390625" style="0" customWidth="1"/>
    <col min="9" max="10" width="15.00390625" style="0" customWidth="1"/>
    <col min="11" max="12" width="30.00390625" style="0" customWidth="1"/>
    <col min="13" max="13" width="50.00390625" style="0" customWidth="1"/>
    <col min="14" max="14" width="30.00390625" style="0" customWidth="1"/>
    <col min="15" max="17" width="50.00390625" style="0" customWidth="1"/>
    <col min="18" max="18" width="20.00390625" style="0" customWidth="1"/>
    <col min="19" max="19" width="30.00390625" style="0" customWidth="1"/>
  </cols>
  <sheetData>
    <row r="1" ht="33.75" customHeight="1">
      <c r="A1" s="1" t="s">
        <v>0</v>
      </c>
    </row>
    <row r="2" spans="1:1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 ht="21">
      <c r="A3" s="3" t="s">
        <v>20</v>
      </c>
      <c r="B3" s="4" t="s">
        <v>21</v>
      </c>
      <c r="C3" s="5" t="s">
        <v>22</v>
      </c>
      <c r="D3" s="5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5" t="s">
        <v>29</v>
      </c>
      <c r="K3" s="5" t="s">
        <v>30</v>
      </c>
      <c r="L3" s="5">
        <f>K3*J3</f>
        <v>4237.75</v>
      </c>
      <c r="M3" s="5" t="s">
        <v>31</v>
      </c>
      <c r="N3" s="5" t="s">
        <v>32</v>
      </c>
      <c r="O3" s="5" t="s">
        <v>33</v>
      </c>
      <c r="P3" s="5" t="s">
        <v>31</v>
      </c>
      <c r="Q3" s="5" t="s">
        <v>31</v>
      </c>
      <c r="R3" s="5" t="s">
        <v>34</v>
      </c>
      <c r="S3" s="5" t="s">
        <v>35</v>
      </c>
    </row>
    <row r="4" spans="1:19" ht="21">
      <c r="A4" s="6"/>
      <c r="B4" s="7"/>
      <c r="C4" s="5" t="s">
        <v>22</v>
      </c>
      <c r="D4" s="5" t="s">
        <v>23</v>
      </c>
      <c r="E4" s="5" t="s">
        <v>24</v>
      </c>
      <c r="F4" s="5" t="s">
        <v>25</v>
      </c>
      <c r="G4" s="5" t="s">
        <v>26</v>
      </c>
      <c r="H4" s="5" t="s">
        <v>36</v>
      </c>
      <c r="I4" s="5" t="s">
        <v>28</v>
      </c>
      <c r="J4" s="5" t="s">
        <v>37</v>
      </c>
      <c r="K4" s="5" t="s">
        <v>38</v>
      </c>
      <c r="L4" s="5">
        <f aca="true" t="shared" si="0" ref="L4:L67">K4*J4</f>
        <v>1724.2499999999998</v>
      </c>
      <c r="M4" s="5" t="s">
        <v>31</v>
      </c>
      <c r="N4" s="5" t="s">
        <v>32</v>
      </c>
      <c r="O4" s="5" t="s">
        <v>33</v>
      </c>
      <c r="P4" s="5" t="s">
        <v>31</v>
      </c>
      <c r="Q4" s="5" t="s">
        <v>31</v>
      </c>
      <c r="R4" s="5" t="s">
        <v>39</v>
      </c>
      <c r="S4" s="5" t="s">
        <v>40</v>
      </c>
    </row>
    <row r="5" spans="1:19" ht="21">
      <c r="A5" s="6"/>
      <c r="B5" s="7"/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  <c r="H5" s="5" t="s">
        <v>41</v>
      </c>
      <c r="I5" s="5" t="s">
        <v>28</v>
      </c>
      <c r="J5" s="5" t="s">
        <v>42</v>
      </c>
      <c r="K5" s="5" t="s">
        <v>43</v>
      </c>
      <c r="L5" s="5">
        <f t="shared" si="0"/>
        <v>1010</v>
      </c>
      <c r="M5" s="5" t="s">
        <v>31</v>
      </c>
      <c r="N5" s="5" t="s">
        <v>32</v>
      </c>
      <c r="O5" s="5" t="s">
        <v>33</v>
      </c>
      <c r="P5" s="5" t="s">
        <v>31</v>
      </c>
      <c r="Q5" s="5" t="s">
        <v>31</v>
      </c>
      <c r="R5" s="5" t="s">
        <v>44</v>
      </c>
      <c r="S5" s="5" t="s">
        <v>45</v>
      </c>
    </row>
    <row r="6" spans="1:19" ht="21">
      <c r="A6" s="6"/>
      <c r="B6" s="7"/>
      <c r="C6" s="5" t="s">
        <v>22</v>
      </c>
      <c r="D6" s="5" t="s">
        <v>23</v>
      </c>
      <c r="E6" s="5" t="s">
        <v>24</v>
      </c>
      <c r="F6" s="5" t="s">
        <v>25</v>
      </c>
      <c r="G6" s="5" t="s">
        <v>46</v>
      </c>
      <c r="H6" s="5" t="s">
        <v>47</v>
      </c>
      <c r="I6" s="5" t="s">
        <v>48</v>
      </c>
      <c r="J6" s="5" t="s">
        <v>49</v>
      </c>
      <c r="K6" s="5" t="s">
        <v>50</v>
      </c>
      <c r="L6" s="5">
        <f t="shared" si="0"/>
        <v>120</v>
      </c>
      <c r="M6" s="5" t="s">
        <v>31</v>
      </c>
      <c r="N6" s="5" t="s">
        <v>32</v>
      </c>
      <c r="O6" s="5" t="s">
        <v>33</v>
      </c>
      <c r="P6" s="5" t="s">
        <v>31</v>
      </c>
      <c r="Q6" s="5" t="s">
        <v>31</v>
      </c>
      <c r="R6" s="5" t="s">
        <v>51</v>
      </c>
      <c r="S6" s="5" t="s">
        <v>52</v>
      </c>
    </row>
    <row r="7" spans="1:19" ht="21">
      <c r="A7" s="6"/>
      <c r="B7" s="7"/>
      <c r="C7" s="5" t="s">
        <v>22</v>
      </c>
      <c r="D7" s="5" t="s">
        <v>23</v>
      </c>
      <c r="E7" s="5" t="s">
        <v>53</v>
      </c>
      <c r="F7" s="5" t="s">
        <v>25</v>
      </c>
      <c r="G7" s="5" t="s">
        <v>26</v>
      </c>
      <c r="H7" s="5" t="s">
        <v>27</v>
      </c>
      <c r="I7" s="5" t="s">
        <v>28</v>
      </c>
      <c r="J7" s="5" t="s">
        <v>54</v>
      </c>
      <c r="K7" s="5" t="s">
        <v>30</v>
      </c>
      <c r="L7" s="5">
        <f t="shared" si="0"/>
        <v>9247.15</v>
      </c>
      <c r="M7" s="5" t="s">
        <v>31</v>
      </c>
      <c r="N7" s="5" t="s">
        <v>32</v>
      </c>
      <c r="O7" s="5" t="s">
        <v>33</v>
      </c>
      <c r="P7" s="5" t="s">
        <v>31</v>
      </c>
      <c r="Q7" s="5" t="s">
        <v>31</v>
      </c>
      <c r="R7" s="5" t="s">
        <v>34</v>
      </c>
      <c r="S7" s="5" t="s">
        <v>55</v>
      </c>
    </row>
    <row r="8" spans="1:19" ht="21">
      <c r="A8" s="6"/>
      <c r="B8" s="7"/>
      <c r="C8" s="5" t="s">
        <v>22</v>
      </c>
      <c r="D8" s="5" t="s">
        <v>23</v>
      </c>
      <c r="E8" s="5" t="s">
        <v>53</v>
      </c>
      <c r="F8" s="5" t="s">
        <v>25</v>
      </c>
      <c r="G8" s="5" t="s">
        <v>26</v>
      </c>
      <c r="H8" s="5" t="s">
        <v>36</v>
      </c>
      <c r="I8" s="5" t="s">
        <v>28</v>
      </c>
      <c r="J8" s="5" t="s">
        <v>56</v>
      </c>
      <c r="K8" s="5" t="s">
        <v>38</v>
      </c>
      <c r="L8" s="5">
        <f t="shared" si="0"/>
        <v>20763.6</v>
      </c>
      <c r="M8" s="5" t="s">
        <v>31</v>
      </c>
      <c r="N8" s="5" t="s">
        <v>32</v>
      </c>
      <c r="O8" s="5" t="s">
        <v>33</v>
      </c>
      <c r="P8" s="5" t="s">
        <v>31</v>
      </c>
      <c r="Q8" s="5" t="s">
        <v>31</v>
      </c>
      <c r="R8" s="5" t="s">
        <v>39</v>
      </c>
      <c r="S8" s="5" t="s">
        <v>57</v>
      </c>
    </row>
    <row r="9" spans="1:19" ht="21">
      <c r="A9" s="6"/>
      <c r="B9" s="7"/>
      <c r="C9" s="5" t="s">
        <v>22</v>
      </c>
      <c r="D9" s="5" t="s">
        <v>23</v>
      </c>
      <c r="E9" s="5" t="s">
        <v>53</v>
      </c>
      <c r="F9" s="5" t="s">
        <v>25</v>
      </c>
      <c r="G9" s="5" t="s">
        <v>26</v>
      </c>
      <c r="H9" s="5" t="s">
        <v>58</v>
      </c>
      <c r="I9" s="5" t="s">
        <v>28</v>
      </c>
      <c r="J9" s="5" t="s">
        <v>59</v>
      </c>
      <c r="K9" s="5" t="s">
        <v>60</v>
      </c>
      <c r="L9" s="5">
        <f t="shared" si="0"/>
        <v>38091.9</v>
      </c>
      <c r="M9" s="5" t="s">
        <v>31</v>
      </c>
      <c r="N9" s="5" t="s">
        <v>32</v>
      </c>
      <c r="O9" s="5" t="s">
        <v>33</v>
      </c>
      <c r="P9" s="5" t="s">
        <v>31</v>
      </c>
      <c r="Q9" s="5" t="s">
        <v>31</v>
      </c>
      <c r="R9" s="5" t="s">
        <v>61</v>
      </c>
      <c r="S9" s="5" t="s">
        <v>62</v>
      </c>
    </row>
    <row r="10" spans="1:19" ht="21">
      <c r="A10" s="6"/>
      <c r="B10" s="7"/>
      <c r="C10" s="5" t="s">
        <v>22</v>
      </c>
      <c r="D10" s="5" t="s">
        <v>23</v>
      </c>
      <c r="E10" s="5" t="s">
        <v>53</v>
      </c>
      <c r="F10" s="5" t="s">
        <v>25</v>
      </c>
      <c r="G10" s="5" t="s">
        <v>26</v>
      </c>
      <c r="H10" s="5" t="s">
        <v>63</v>
      </c>
      <c r="I10" s="5" t="s">
        <v>28</v>
      </c>
      <c r="J10" s="5" t="s">
        <v>64</v>
      </c>
      <c r="K10" s="5" t="s">
        <v>65</v>
      </c>
      <c r="L10" s="5">
        <f t="shared" si="0"/>
        <v>11116.6</v>
      </c>
      <c r="M10" s="5" t="s">
        <v>31</v>
      </c>
      <c r="N10" s="5" t="s">
        <v>32</v>
      </c>
      <c r="O10" s="5" t="s">
        <v>33</v>
      </c>
      <c r="P10" s="5" t="s">
        <v>31</v>
      </c>
      <c r="Q10" s="5" t="s">
        <v>31</v>
      </c>
      <c r="R10" s="5" t="s">
        <v>66</v>
      </c>
      <c r="S10" s="5" t="s">
        <v>67</v>
      </c>
    </row>
    <row r="11" spans="1:19" ht="21">
      <c r="A11" s="6"/>
      <c r="B11" s="7"/>
      <c r="C11" s="5" t="s">
        <v>22</v>
      </c>
      <c r="D11" s="5" t="s">
        <v>23</v>
      </c>
      <c r="E11" s="5" t="s">
        <v>53</v>
      </c>
      <c r="F11" s="5" t="s">
        <v>25</v>
      </c>
      <c r="G11" s="5" t="s">
        <v>26</v>
      </c>
      <c r="H11" s="5" t="s">
        <v>68</v>
      </c>
      <c r="I11" s="5" t="s">
        <v>28</v>
      </c>
      <c r="J11" s="5" t="s">
        <v>69</v>
      </c>
      <c r="K11" s="5" t="s">
        <v>70</v>
      </c>
      <c r="L11" s="5">
        <f t="shared" si="0"/>
        <v>6395.4</v>
      </c>
      <c r="M11" s="5" t="s">
        <v>31</v>
      </c>
      <c r="N11" s="5" t="s">
        <v>32</v>
      </c>
      <c r="O11" s="5" t="s">
        <v>33</v>
      </c>
      <c r="P11" s="5" t="s">
        <v>31</v>
      </c>
      <c r="Q11" s="5" t="s">
        <v>31</v>
      </c>
      <c r="R11" s="5" t="s">
        <v>71</v>
      </c>
      <c r="S11" s="5" t="s">
        <v>72</v>
      </c>
    </row>
    <row r="12" spans="1:19" ht="21">
      <c r="A12" s="6"/>
      <c r="B12" s="7"/>
      <c r="C12" s="5" t="s">
        <v>22</v>
      </c>
      <c r="D12" s="5" t="s">
        <v>23</v>
      </c>
      <c r="E12" s="5" t="s">
        <v>53</v>
      </c>
      <c r="F12" s="5" t="s">
        <v>25</v>
      </c>
      <c r="G12" s="5" t="s">
        <v>26</v>
      </c>
      <c r="H12" s="5" t="s">
        <v>41</v>
      </c>
      <c r="I12" s="5" t="s">
        <v>28</v>
      </c>
      <c r="J12" s="5" t="s">
        <v>73</v>
      </c>
      <c r="K12" s="5" t="s">
        <v>43</v>
      </c>
      <c r="L12" s="5">
        <f t="shared" si="0"/>
        <v>33673.4</v>
      </c>
      <c r="M12" s="5" t="s">
        <v>31</v>
      </c>
      <c r="N12" s="5" t="s">
        <v>32</v>
      </c>
      <c r="O12" s="5" t="s">
        <v>33</v>
      </c>
      <c r="P12" s="5" t="s">
        <v>31</v>
      </c>
      <c r="Q12" s="5" t="s">
        <v>31</v>
      </c>
      <c r="R12" s="5" t="s">
        <v>44</v>
      </c>
      <c r="S12" s="5" t="s">
        <v>74</v>
      </c>
    </row>
    <row r="13" spans="1:19" ht="21">
      <c r="A13" s="6"/>
      <c r="B13" s="7"/>
      <c r="C13" s="5" t="s">
        <v>22</v>
      </c>
      <c r="D13" s="5" t="s">
        <v>23</v>
      </c>
      <c r="E13" s="5" t="s">
        <v>53</v>
      </c>
      <c r="F13" s="5" t="s">
        <v>25</v>
      </c>
      <c r="G13" s="5" t="s">
        <v>26</v>
      </c>
      <c r="H13" s="5" t="s">
        <v>75</v>
      </c>
      <c r="I13" s="5" t="s">
        <v>28</v>
      </c>
      <c r="J13" s="5" t="s">
        <v>76</v>
      </c>
      <c r="K13" s="5" t="s">
        <v>77</v>
      </c>
      <c r="L13" s="5">
        <f t="shared" si="0"/>
        <v>15484</v>
      </c>
      <c r="M13" s="5" t="s">
        <v>31</v>
      </c>
      <c r="N13" s="5" t="s">
        <v>32</v>
      </c>
      <c r="O13" s="5" t="s">
        <v>33</v>
      </c>
      <c r="P13" s="5" t="s">
        <v>31</v>
      </c>
      <c r="Q13" s="5" t="s">
        <v>31</v>
      </c>
      <c r="R13" s="5" t="s">
        <v>78</v>
      </c>
      <c r="S13" s="5" t="s">
        <v>79</v>
      </c>
    </row>
    <row r="14" spans="1:19" ht="21">
      <c r="A14" s="6"/>
      <c r="B14" s="7"/>
      <c r="C14" s="5" t="s">
        <v>22</v>
      </c>
      <c r="D14" s="5" t="s">
        <v>23</v>
      </c>
      <c r="E14" s="5" t="s">
        <v>53</v>
      </c>
      <c r="F14" s="5" t="s">
        <v>25</v>
      </c>
      <c r="G14" s="5" t="s">
        <v>26</v>
      </c>
      <c r="H14" s="5" t="s">
        <v>80</v>
      </c>
      <c r="I14" s="5" t="s">
        <v>28</v>
      </c>
      <c r="J14" s="5" t="s">
        <v>81</v>
      </c>
      <c r="K14" s="5" t="s">
        <v>82</v>
      </c>
      <c r="L14" s="5">
        <f t="shared" si="0"/>
        <v>12384</v>
      </c>
      <c r="M14" s="5" t="s">
        <v>31</v>
      </c>
      <c r="N14" s="5" t="s">
        <v>32</v>
      </c>
      <c r="O14" s="5" t="s">
        <v>33</v>
      </c>
      <c r="P14" s="5" t="s">
        <v>31</v>
      </c>
      <c r="Q14" s="5" t="s">
        <v>31</v>
      </c>
      <c r="R14" s="5" t="s">
        <v>83</v>
      </c>
      <c r="S14" s="5" t="s">
        <v>84</v>
      </c>
    </row>
    <row r="15" spans="1:19" ht="21">
      <c r="A15" s="6"/>
      <c r="B15" s="7"/>
      <c r="C15" s="5" t="s">
        <v>22</v>
      </c>
      <c r="D15" s="5" t="s">
        <v>23</v>
      </c>
      <c r="E15" s="5" t="s">
        <v>53</v>
      </c>
      <c r="F15" s="5" t="s">
        <v>25</v>
      </c>
      <c r="G15" s="5" t="s">
        <v>46</v>
      </c>
      <c r="H15" s="5" t="s">
        <v>47</v>
      </c>
      <c r="I15" s="5" t="s">
        <v>48</v>
      </c>
      <c r="J15" s="5" t="s">
        <v>85</v>
      </c>
      <c r="K15" s="5" t="s">
        <v>50</v>
      </c>
      <c r="L15" s="5">
        <f t="shared" si="0"/>
        <v>3984</v>
      </c>
      <c r="M15" s="5" t="s">
        <v>31</v>
      </c>
      <c r="N15" s="5" t="s">
        <v>32</v>
      </c>
      <c r="O15" s="5" t="s">
        <v>33</v>
      </c>
      <c r="P15" s="5" t="s">
        <v>31</v>
      </c>
      <c r="Q15" s="5" t="s">
        <v>31</v>
      </c>
      <c r="R15" s="5" t="s">
        <v>51</v>
      </c>
      <c r="S15" s="5" t="s">
        <v>86</v>
      </c>
    </row>
    <row r="16" spans="1:19" ht="21">
      <c r="A16" s="6"/>
      <c r="B16" s="7"/>
      <c r="C16" s="5" t="s">
        <v>22</v>
      </c>
      <c r="D16" s="5" t="s">
        <v>23</v>
      </c>
      <c r="E16" s="5" t="s">
        <v>53</v>
      </c>
      <c r="F16" s="5" t="s">
        <v>25</v>
      </c>
      <c r="G16" s="5" t="s">
        <v>46</v>
      </c>
      <c r="H16" s="5" t="s">
        <v>87</v>
      </c>
      <c r="I16" s="5" t="s">
        <v>48</v>
      </c>
      <c r="J16" s="5" t="s">
        <v>88</v>
      </c>
      <c r="K16" s="5" t="s">
        <v>89</v>
      </c>
      <c r="L16" s="5">
        <f t="shared" si="0"/>
        <v>16560</v>
      </c>
      <c r="M16" s="5" t="s">
        <v>31</v>
      </c>
      <c r="N16" s="5" t="s">
        <v>32</v>
      </c>
      <c r="O16" s="5" t="s">
        <v>33</v>
      </c>
      <c r="P16" s="5" t="s">
        <v>31</v>
      </c>
      <c r="Q16" s="5" t="s">
        <v>31</v>
      </c>
      <c r="R16" s="5" t="s">
        <v>90</v>
      </c>
      <c r="S16" s="5" t="s">
        <v>91</v>
      </c>
    </row>
    <row r="17" spans="1:19" ht="21">
      <c r="A17" s="6"/>
      <c r="B17" s="7"/>
      <c r="C17" s="5" t="s">
        <v>22</v>
      </c>
      <c r="D17" s="5" t="s">
        <v>23</v>
      </c>
      <c r="E17" s="5" t="s">
        <v>53</v>
      </c>
      <c r="F17" s="5" t="s">
        <v>25</v>
      </c>
      <c r="G17" s="5" t="s">
        <v>46</v>
      </c>
      <c r="H17" s="5" t="s">
        <v>92</v>
      </c>
      <c r="I17" s="5" t="s">
        <v>48</v>
      </c>
      <c r="J17" s="5" t="s">
        <v>93</v>
      </c>
      <c r="K17" s="5" t="s">
        <v>94</v>
      </c>
      <c r="L17" s="5">
        <f t="shared" si="0"/>
        <v>8064</v>
      </c>
      <c r="M17" s="5" t="s">
        <v>31</v>
      </c>
      <c r="N17" s="5" t="s">
        <v>32</v>
      </c>
      <c r="O17" s="5" t="s">
        <v>33</v>
      </c>
      <c r="P17" s="5" t="s">
        <v>31</v>
      </c>
      <c r="Q17" s="5" t="s">
        <v>31</v>
      </c>
      <c r="R17" s="5" t="s">
        <v>95</v>
      </c>
      <c r="S17" s="5" t="s">
        <v>96</v>
      </c>
    </row>
    <row r="18" spans="1:19" ht="21">
      <c r="A18" s="6"/>
      <c r="B18" s="7"/>
      <c r="C18" s="5" t="s">
        <v>22</v>
      </c>
      <c r="D18" s="5" t="s">
        <v>23</v>
      </c>
      <c r="E18" s="5" t="s">
        <v>97</v>
      </c>
      <c r="F18" s="5" t="s">
        <v>25</v>
      </c>
      <c r="G18" s="5" t="s">
        <v>26</v>
      </c>
      <c r="H18" s="5" t="s">
        <v>27</v>
      </c>
      <c r="I18" s="5" t="s">
        <v>28</v>
      </c>
      <c r="J18" s="5" t="s">
        <v>98</v>
      </c>
      <c r="K18" s="5" t="s">
        <v>30</v>
      </c>
      <c r="L18" s="5">
        <f t="shared" si="0"/>
        <v>1973.4</v>
      </c>
      <c r="M18" s="5" t="s">
        <v>31</v>
      </c>
      <c r="N18" s="5" t="s">
        <v>32</v>
      </c>
      <c r="O18" s="5" t="s">
        <v>33</v>
      </c>
      <c r="P18" s="5" t="s">
        <v>31</v>
      </c>
      <c r="Q18" s="5" t="s">
        <v>31</v>
      </c>
      <c r="R18" s="5" t="s">
        <v>34</v>
      </c>
      <c r="S18" s="5" t="s">
        <v>99</v>
      </c>
    </row>
    <row r="19" spans="1:19" ht="21">
      <c r="A19" s="6"/>
      <c r="B19" s="7"/>
      <c r="C19" s="5" t="s">
        <v>22</v>
      </c>
      <c r="D19" s="5" t="s">
        <v>23</v>
      </c>
      <c r="E19" s="5" t="s">
        <v>97</v>
      </c>
      <c r="F19" s="5" t="s">
        <v>25</v>
      </c>
      <c r="G19" s="5" t="s">
        <v>26</v>
      </c>
      <c r="H19" s="5" t="s">
        <v>58</v>
      </c>
      <c r="I19" s="5" t="s">
        <v>28</v>
      </c>
      <c r="J19" s="5" t="s">
        <v>100</v>
      </c>
      <c r="K19" s="5" t="s">
        <v>60</v>
      </c>
      <c r="L19" s="5">
        <f t="shared" si="0"/>
        <v>3366</v>
      </c>
      <c r="M19" s="5" t="s">
        <v>31</v>
      </c>
      <c r="N19" s="5" t="s">
        <v>32</v>
      </c>
      <c r="O19" s="5" t="s">
        <v>33</v>
      </c>
      <c r="P19" s="5" t="s">
        <v>31</v>
      </c>
      <c r="Q19" s="5" t="s">
        <v>31</v>
      </c>
      <c r="R19" s="5" t="s">
        <v>61</v>
      </c>
      <c r="S19" s="5" t="s">
        <v>101</v>
      </c>
    </row>
    <row r="20" spans="1:19" ht="21">
      <c r="A20" s="6"/>
      <c r="B20" s="7"/>
      <c r="C20" s="5" t="s">
        <v>22</v>
      </c>
      <c r="D20" s="5" t="s">
        <v>23</v>
      </c>
      <c r="E20" s="5" t="s">
        <v>97</v>
      </c>
      <c r="F20" s="5" t="s">
        <v>25</v>
      </c>
      <c r="G20" s="5" t="s">
        <v>26</v>
      </c>
      <c r="H20" s="5" t="s">
        <v>63</v>
      </c>
      <c r="I20" s="5" t="s">
        <v>28</v>
      </c>
      <c r="J20" s="5" t="s">
        <v>100</v>
      </c>
      <c r="K20" s="5" t="s">
        <v>65</v>
      </c>
      <c r="L20" s="5">
        <f t="shared" si="0"/>
        <v>4092</v>
      </c>
      <c r="M20" s="5" t="s">
        <v>31</v>
      </c>
      <c r="N20" s="5" t="s">
        <v>32</v>
      </c>
      <c r="O20" s="5" t="s">
        <v>33</v>
      </c>
      <c r="P20" s="5" t="s">
        <v>31</v>
      </c>
      <c r="Q20" s="5" t="s">
        <v>31</v>
      </c>
      <c r="R20" s="5" t="s">
        <v>66</v>
      </c>
      <c r="S20" s="5" t="s">
        <v>102</v>
      </c>
    </row>
    <row r="21" spans="1:19" ht="21">
      <c r="A21" s="6"/>
      <c r="B21" s="7"/>
      <c r="C21" s="5" t="s">
        <v>22</v>
      </c>
      <c r="D21" s="5" t="s">
        <v>23</v>
      </c>
      <c r="E21" s="5" t="s">
        <v>103</v>
      </c>
      <c r="F21" s="5" t="s">
        <v>25</v>
      </c>
      <c r="G21" s="5" t="s">
        <v>26</v>
      </c>
      <c r="H21" s="5" t="s">
        <v>27</v>
      </c>
      <c r="I21" s="5" t="s">
        <v>28</v>
      </c>
      <c r="J21" s="5" t="s">
        <v>104</v>
      </c>
      <c r="K21" s="5" t="s">
        <v>30</v>
      </c>
      <c r="L21" s="5">
        <f t="shared" si="0"/>
        <v>32649.65</v>
      </c>
      <c r="M21" s="5" t="s">
        <v>31</v>
      </c>
      <c r="N21" s="5" t="s">
        <v>32</v>
      </c>
      <c r="O21" s="5" t="s">
        <v>33</v>
      </c>
      <c r="P21" s="5" t="s">
        <v>31</v>
      </c>
      <c r="Q21" s="5" t="s">
        <v>31</v>
      </c>
      <c r="R21" s="5" t="s">
        <v>34</v>
      </c>
      <c r="S21" s="5" t="s">
        <v>105</v>
      </c>
    </row>
    <row r="22" spans="1:19" ht="21">
      <c r="A22" s="6"/>
      <c r="B22" s="7"/>
      <c r="C22" s="5" t="s">
        <v>22</v>
      </c>
      <c r="D22" s="5" t="s">
        <v>23</v>
      </c>
      <c r="E22" s="5" t="s">
        <v>103</v>
      </c>
      <c r="F22" s="5" t="s">
        <v>25</v>
      </c>
      <c r="G22" s="5" t="s">
        <v>26</v>
      </c>
      <c r="H22" s="5" t="s">
        <v>36</v>
      </c>
      <c r="I22" s="5" t="s">
        <v>28</v>
      </c>
      <c r="J22" s="5" t="s">
        <v>106</v>
      </c>
      <c r="K22" s="5" t="s">
        <v>38</v>
      </c>
      <c r="L22" s="5">
        <f t="shared" si="0"/>
        <v>19384.199999999997</v>
      </c>
      <c r="M22" s="5" t="s">
        <v>31</v>
      </c>
      <c r="N22" s="5" t="s">
        <v>32</v>
      </c>
      <c r="O22" s="5" t="s">
        <v>33</v>
      </c>
      <c r="P22" s="5" t="s">
        <v>31</v>
      </c>
      <c r="Q22" s="5" t="s">
        <v>31</v>
      </c>
      <c r="R22" s="5" t="s">
        <v>39</v>
      </c>
      <c r="S22" s="5" t="s">
        <v>107</v>
      </c>
    </row>
    <row r="23" spans="1:19" ht="21">
      <c r="A23" s="6"/>
      <c r="B23" s="7"/>
      <c r="C23" s="5" t="s">
        <v>22</v>
      </c>
      <c r="D23" s="5" t="s">
        <v>23</v>
      </c>
      <c r="E23" s="5" t="s">
        <v>103</v>
      </c>
      <c r="F23" s="5" t="s">
        <v>25</v>
      </c>
      <c r="G23" s="5" t="s">
        <v>26</v>
      </c>
      <c r="H23" s="5" t="s">
        <v>58</v>
      </c>
      <c r="I23" s="5" t="s">
        <v>28</v>
      </c>
      <c r="J23" s="5" t="s">
        <v>108</v>
      </c>
      <c r="K23" s="5" t="s">
        <v>60</v>
      </c>
      <c r="L23" s="5">
        <f t="shared" si="0"/>
        <v>55539</v>
      </c>
      <c r="M23" s="5" t="s">
        <v>31</v>
      </c>
      <c r="N23" s="5" t="s">
        <v>32</v>
      </c>
      <c r="O23" s="5" t="s">
        <v>33</v>
      </c>
      <c r="P23" s="5" t="s">
        <v>31</v>
      </c>
      <c r="Q23" s="5" t="s">
        <v>31</v>
      </c>
      <c r="R23" s="5" t="s">
        <v>61</v>
      </c>
      <c r="S23" s="5" t="s">
        <v>109</v>
      </c>
    </row>
    <row r="24" spans="1:19" ht="21">
      <c r="A24" s="6"/>
      <c r="B24" s="7"/>
      <c r="C24" s="5" t="s">
        <v>22</v>
      </c>
      <c r="D24" s="5" t="s">
        <v>23</v>
      </c>
      <c r="E24" s="5" t="s">
        <v>103</v>
      </c>
      <c r="F24" s="5" t="s">
        <v>25</v>
      </c>
      <c r="G24" s="5" t="s">
        <v>26</v>
      </c>
      <c r="H24" s="5" t="s">
        <v>63</v>
      </c>
      <c r="I24" s="5" t="s">
        <v>28</v>
      </c>
      <c r="J24" s="5" t="s">
        <v>110</v>
      </c>
      <c r="K24" s="5" t="s">
        <v>65</v>
      </c>
      <c r="L24" s="5">
        <f t="shared" si="0"/>
        <v>108233.40000000001</v>
      </c>
      <c r="M24" s="5" t="s">
        <v>31</v>
      </c>
      <c r="N24" s="5" t="s">
        <v>32</v>
      </c>
      <c r="O24" s="5" t="s">
        <v>33</v>
      </c>
      <c r="P24" s="5" t="s">
        <v>31</v>
      </c>
      <c r="Q24" s="5" t="s">
        <v>31</v>
      </c>
      <c r="R24" s="5" t="s">
        <v>66</v>
      </c>
      <c r="S24" s="5" t="s">
        <v>111</v>
      </c>
    </row>
    <row r="25" spans="1:19" ht="21">
      <c r="A25" s="6"/>
      <c r="B25" s="7"/>
      <c r="C25" s="5" t="s">
        <v>22</v>
      </c>
      <c r="D25" s="5" t="s">
        <v>23</v>
      </c>
      <c r="E25" s="5" t="s">
        <v>103</v>
      </c>
      <c r="F25" s="5" t="s">
        <v>25</v>
      </c>
      <c r="G25" s="5" t="s">
        <v>26</v>
      </c>
      <c r="H25" s="5" t="s">
        <v>68</v>
      </c>
      <c r="I25" s="5" t="s">
        <v>28</v>
      </c>
      <c r="J25" s="5" t="s">
        <v>112</v>
      </c>
      <c r="K25" s="5" t="s">
        <v>70</v>
      </c>
      <c r="L25" s="5">
        <f t="shared" si="0"/>
        <v>29343.6</v>
      </c>
      <c r="M25" s="5" t="s">
        <v>31</v>
      </c>
      <c r="N25" s="5" t="s">
        <v>32</v>
      </c>
      <c r="O25" s="5" t="s">
        <v>33</v>
      </c>
      <c r="P25" s="5" t="s">
        <v>31</v>
      </c>
      <c r="Q25" s="5" t="s">
        <v>31</v>
      </c>
      <c r="R25" s="5" t="s">
        <v>71</v>
      </c>
      <c r="S25" s="5" t="s">
        <v>113</v>
      </c>
    </row>
    <row r="26" spans="1:19" ht="21">
      <c r="A26" s="6"/>
      <c r="B26" s="7"/>
      <c r="C26" s="5" t="s">
        <v>22</v>
      </c>
      <c r="D26" s="5" t="s">
        <v>23</v>
      </c>
      <c r="E26" s="5" t="s">
        <v>103</v>
      </c>
      <c r="F26" s="5" t="s">
        <v>25</v>
      </c>
      <c r="G26" s="5" t="s">
        <v>26</v>
      </c>
      <c r="H26" s="5" t="s">
        <v>114</v>
      </c>
      <c r="I26" s="5" t="s">
        <v>28</v>
      </c>
      <c r="J26" s="5" t="s">
        <v>115</v>
      </c>
      <c r="K26" s="5" t="s">
        <v>116</v>
      </c>
      <c r="L26" s="5">
        <f t="shared" si="0"/>
        <v>140944</v>
      </c>
      <c r="M26" s="5" t="s">
        <v>31</v>
      </c>
      <c r="N26" s="5" t="s">
        <v>32</v>
      </c>
      <c r="O26" s="5" t="s">
        <v>33</v>
      </c>
      <c r="P26" s="5" t="s">
        <v>31</v>
      </c>
      <c r="Q26" s="5" t="s">
        <v>31</v>
      </c>
      <c r="R26" s="5" t="s">
        <v>117</v>
      </c>
      <c r="S26" s="5" t="s">
        <v>118</v>
      </c>
    </row>
    <row r="27" spans="1:19" ht="21">
      <c r="A27" s="6"/>
      <c r="B27" s="7"/>
      <c r="C27" s="5" t="s">
        <v>22</v>
      </c>
      <c r="D27" s="5" t="s">
        <v>23</v>
      </c>
      <c r="E27" s="5" t="s">
        <v>103</v>
      </c>
      <c r="F27" s="5" t="s">
        <v>25</v>
      </c>
      <c r="G27" s="5" t="s">
        <v>26</v>
      </c>
      <c r="H27" s="5" t="s">
        <v>75</v>
      </c>
      <c r="I27" s="5" t="s">
        <v>28</v>
      </c>
      <c r="J27" s="5" t="s">
        <v>119</v>
      </c>
      <c r="K27" s="5" t="s">
        <v>77</v>
      </c>
      <c r="L27" s="5">
        <f t="shared" si="0"/>
        <v>81854.5</v>
      </c>
      <c r="M27" s="5" t="s">
        <v>31</v>
      </c>
      <c r="N27" s="5" t="s">
        <v>32</v>
      </c>
      <c r="O27" s="5" t="s">
        <v>33</v>
      </c>
      <c r="P27" s="5" t="s">
        <v>31</v>
      </c>
      <c r="Q27" s="5" t="s">
        <v>31</v>
      </c>
      <c r="R27" s="5" t="s">
        <v>78</v>
      </c>
      <c r="S27" s="5" t="s">
        <v>120</v>
      </c>
    </row>
    <row r="28" spans="1:19" ht="21">
      <c r="A28" s="6"/>
      <c r="B28" s="7"/>
      <c r="C28" s="5" t="s">
        <v>22</v>
      </c>
      <c r="D28" s="5" t="s">
        <v>23</v>
      </c>
      <c r="E28" s="5" t="s">
        <v>103</v>
      </c>
      <c r="F28" s="5" t="s">
        <v>25</v>
      </c>
      <c r="G28" s="5" t="s">
        <v>26</v>
      </c>
      <c r="H28" s="5" t="s">
        <v>80</v>
      </c>
      <c r="I28" s="5" t="s">
        <v>28</v>
      </c>
      <c r="J28" s="5" t="s">
        <v>121</v>
      </c>
      <c r="K28" s="5" t="s">
        <v>82</v>
      </c>
      <c r="L28" s="5">
        <f t="shared" si="0"/>
        <v>64896</v>
      </c>
      <c r="M28" s="5" t="s">
        <v>31</v>
      </c>
      <c r="N28" s="5" t="s">
        <v>32</v>
      </c>
      <c r="O28" s="5" t="s">
        <v>33</v>
      </c>
      <c r="P28" s="5" t="s">
        <v>31</v>
      </c>
      <c r="Q28" s="5" t="s">
        <v>31</v>
      </c>
      <c r="R28" s="5" t="s">
        <v>83</v>
      </c>
      <c r="S28" s="5" t="s">
        <v>122</v>
      </c>
    </row>
    <row r="29" spans="1:19" ht="21">
      <c r="A29" s="6"/>
      <c r="B29" s="7"/>
      <c r="C29" s="5" t="s">
        <v>22</v>
      </c>
      <c r="D29" s="5" t="s">
        <v>23</v>
      </c>
      <c r="E29" s="5" t="s">
        <v>103</v>
      </c>
      <c r="F29" s="5" t="s">
        <v>25</v>
      </c>
      <c r="G29" s="5" t="s">
        <v>46</v>
      </c>
      <c r="H29" s="5" t="s">
        <v>47</v>
      </c>
      <c r="I29" s="5" t="s">
        <v>48</v>
      </c>
      <c r="J29" s="5" t="s">
        <v>123</v>
      </c>
      <c r="K29" s="5" t="s">
        <v>50</v>
      </c>
      <c r="L29" s="5">
        <f t="shared" si="0"/>
        <v>14076</v>
      </c>
      <c r="M29" s="5" t="s">
        <v>31</v>
      </c>
      <c r="N29" s="5" t="s">
        <v>32</v>
      </c>
      <c r="O29" s="5" t="s">
        <v>33</v>
      </c>
      <c r="P29" s="5" t="s">
        <v>31</v>
      </c>
      <c r="Q29" s="5" t="s">
        <v>31</v>
      </c>
      <c r="R29" s="5" t="s">
        <v>51</v>
      </c>
      <c r="S29" s="5" t="s">
        <v>124</v>
      </c>
    </row>
    <row r="30" spans="1:19" ht="21">
      <c r="A30" s="6"/>
      <c r="B30" s="7"/>
      <c r="C30" s="5" t="s">
        <v>22</v>
      </c>
      <c r="D30" s="5" t="s">
        <v>23</v>
      </c>
      <c r="E30" s="5" t="s">
        <v>103</v>
      </c>
      <c r="F30" s="5" t="s">
        <v>25</v>
      </c>
      <c r="G30" s="5" t="s">
        <v>46</v>
      </c>
      <c r="H30" s="5" t="s">
        <v>87</v>
      </c>
      <c r="I30" s="5" t="s">
        <v>48</v>
      </c>
      <c r="J30" s="5" t="s">
        <v>125</v>
      </c>
      <c r="K30" s="5" t="s">
        <v>89</v>
      </c>
      <c r="L30" s="5">
        <f t="shared" si="0"/>
        <v>12920</v>
      </c>
      <c r="M30" s="5" t="s">
        <v>31</v>
      </c>
      <c r="N30" s="5" t="s">
        <v>32</v>
      </c>
      <c r="O30" s="5" t="s">
        <v>33</v>
      </c>
      <c r="P30" s="5" t="s">
        <v>31</v>
      </c>
      <c r="Q30" s="5" t="s">
        <v>31</v>
      </c>
      <c r="R30" s="5" t="s">
        <v>90</v>
      </c>
      <c r="S30" s="5" t="s">
        <v>126</v>
      </c>
    </row>
    <row r="31" spans="1:19" ht="21">
      <c r="A31" s="6"/>
      <c r="B31" s="7"/>
      <c r="C31" s="5" t="s">
        <v>22</v>
      </c>
      <c r="D31" s="5" t="s">
        <v>23</v>
      </c>
      <c r="E31" s="5" t="s">
        <v>103</v>
      </c>
      <c r="F31" s="5" t="s">
        <v>25</v>
      </c>
      <c r="G31" s="5" t="s">
        <v>46</v>
      </c>
      <c r="H31" s="5" t="s">
        <v>92</v>
      </c>
      <c r="I31" s="5" t="s">
        <v>48</v>
      </c>
      <c r="J31" s="5" t="s">
        <v>127</v>
      </c>
      <c r="K31" s="5" t="s">
        <v>94</v>
      </c>
      <c r="L31" s="5">
        <f t="shared" si="0"/>
        <v>47879.99999999999</v>
      </c>
      <c r="M31" s="5" t="s">
        <v>31</v>
      </c>
      <c r="N31" s="5" t="s">
        <v>32</v>
      </c>
      <c r="O31" s="5" t="s">
        <v>33</v>
      </c>
      <c r="P31" s="5" t="s">
        <v>31</v>
      </c>
      <c r="Q31" s="5" t="s">
        <v>31</v>
      </c>
      <c r="R31" s="5" t="s">
        <v>95</v>
      </c>
      <c r="S31" s="5" t="s">
        <v>128</v>
      </c>
    </row>
    <row r="32" spans="1:19" ht="21">
      <c r="A32" s="6"/>
      <c r="B32" s="7"/>
      <c r="C32" s="5" t="s">
        <v>22</v>
      </c>
      <c r="D32" s="5" t="s">
        <v>23</v>
      </c>
      <c r="E32" s="5" t="s">
        <v>103</v>
      </c>
      <c r="F32" s="5" t="s">
        <v>25</v>
      </c>
      <c r="G32" s="5" t="s">
        <v>46</v>
      </c>
      <c r="H32" s="5" t="s">
        <v>129</v>
      </c>
      <c r="I32" s="5" t="s">
        <v>48</v>
      </c>
      <c r="J32" s="5" t="s">
        <v>130</v>
      </c>
      <c r="K32" s="5" t="s">
        <v>131</v>
      </c>
      <c r="L32" s="5">
        <f t="shared" si="0"/>
        <v>14553</v>
      </c>
      <c r="M32" s="5" t="s">
        <v>31</v>
      </c>
      <c r="N32" s="5" t="s">
        <v>32</v>
      </c>
      <c r="O32" s="5" t="s">
        <v>33</v>
      </c>
      <c r="P32" s="5" t="s">
        <v>31</v>
      </c>
      <c r="Q32" s="5" t="s">
        <v>31</v>
      </c>
      <c r="R32" s="5" t="s">
        <v>132</v>
      </c>
      <c r="S32" s="5" t="s">
        <v>133</v>
      </c>
    </row>
    <row r="33" spans="1:19" ht="12.75">
      <c r="A33" s="6"/>
      <c r="B33" s="7"/>
      <c r="C33" s="5" t="s">
        <v>22</v>
      </c>
      <c r="D33" s="5" t="s">
        <v>23</v>
      </c>
      <c r="E33" s="5" t="s">
        <v>134</v>
      </c>
      <c r="F33" s="5" t="s">
        <v>25</v>
      </c>
      <c r="G33" s="5" t="s">
        <v>26</v>
      </c>
      <c r="H33" s="5" t="s">
        <v>27</v>
      </c>
      <c r="I33" s="5" t="s">
        <v>28</v>
      </c>
      <c r="J33" s="5" t="s">
        <v>135</v>
      </c>
      <c r="K33" s="5" t="s">
        <v>30</v>
      </c>
      <c r="L33" s="5">
        <f t="shared" si="0"/>
        <v>15028.2</v>
      </c>
      <c r="M33" s="5" t="s">
        <v>31</v>
      </c>
      <c r="N33" s="5" t="s">
        <v>32</v>
      </c>
      <c r="O33" s="5" t="s">
        <v>33</v>
      </c>
      <c r="P33" s="5" t="s">
        <v>31</v>
      </c>
      <c r="Q33" s="5" t="s">
        <v>31</v>
      </c>
      <c r="R33" s="5" t="s">
        <v>34</v>
      </c>
      <c r="S33" s="5" t="s">
        <v>136</v>
      </c>
    </row>
    <row r="34" spans="1:19" ht="12.75">
      <c r="A34" s="6"/>
      <c r="B34" s="7"/>
      <c r="C34" s="5" t="s">
        <v>22</v>
      </c>
      <c r="D34" s="5" t="s">
        <v>23</v>
      </c>
      <c r="E34" s="5" t="s">
        <v>134</v>
      </c>
      <c r="F34" s="5" t="s">
        <v>25</v>
      </c>
      <c r="G34" s="5" t="s">
        <v>26</v>
      </c>
      <c r="H34" s="5" t="s">
        <v>36</v>
      </c>
      <c r="I34" s="5" t="s">
        <v>28</v>
      </c>
      <c r="J34" s="5" t="s">
        <v>137</v>
      </c>
      <c r="K34" s="5" t="s">
        <v>38</v>
      </c>
      <c r="L34" s="5">
        <f t="shared" si="0"/>
        <v>14029.949999999999</v>
      </c>
      <c r="M34" s="5" t="s">
        <v>31</v>
      </c>
      <c r="N34" s="5" t="s">
        <v>32</v>
      </c>
      <c r="O34" s="5" t="s">
        <v>33</v>
      </c>
      <c r="P34" s="5" t="s">
        <v>31</v>
      </c>
      <c r="Q34" s="5" t="s">
        <v>31</v>
      </c>
      <c r="R34" s="5" t="s">
        <v>39</v>
      </c>
      <c r="S34" s="5" t="s">
        <v>138</v>
      </c>
    </row>
    <row r="35" spans="1:19" ht="12.75">
      <c r="A35" s="6"/>
      <c r="B35" s="7"/>
      <c r="C35" s="5" t="s">
        <v>22</v>
      </c>
      <c r="D35" s="5" t="s">
        <v>23</v>
      </c>
      <c r="E35" s="5" t="s">
        <v>134</v>
      </c>
      <c r="F35" s="5" t="s">
        <v>25</v>
      </c>
      <c r="G35" s="5" t="s">
        <v>26</v>
      </c>
      <c r="H35" s="5" t="s">
        <v>58</v>
      </c>
      <c r="I35" s="5" t="s">
        <v>28</v>
      </c>
      <c r="J35" s="5" t="s">
        <v>139</v>
      </c>
      <c r="K35" s="5" t="s">
        <v>60</v>
      </c>
      <c r="L35" s="5">
        <f t="shared" si="0"/>
        <v>14894.550000000001</v>
      </c>
      <c r="M35" s="5" t="s">
        <v>31</v>
      </c>
      <c r="N35" s="5" t="s">
        <v>32</v>
      </c>
      <c r="O35" s="5" t="s">
        <v>33</v>
      </c>
      <c r="P35" s="5" t="s">
        <v>31</v>
      </c>
      <c r="Q35" s="5" t="s">
        <v>31</v>
      </c>
      <c r="R35" s="5" t="s">
        <v>61</v>
      </c>
      <c r="S35" s="5" t="s">
        <v>140</v>
      </c>
    </row>
    <row r="36" spans="1:19" ht="12.75">
      <c r="A36" s="6"/>
      <c r="B36" s="7"/>
      <c r="C36" s="5" t="s">
        <v>22</v>
      </c>
      <c r="D36" s="5" t="s">
        <v>23</v>
      </c>
      <c r="E36" s="5" t="s">
        <v>134</v>
      </c>
      <c r="F36" s="5" t="s">
        <v>25</v>
      </c>
      <c r="G36" s="5" t="s">
        <v>26</v>
      </c>
      <c r="H36" s="5" t="s">
        <v>63</v>
      </c>
      <c r="I36" s="5" t="s">
        <v>28</v>
      </c>
      <c r="J36" s="5" t="s">
        <v>141</v>
      </c>
      <c r="K36" s="5" t="s">
        <v>65</v>
      </c>
      <c r="L36" s="5">
        <f t="shared" si="0"/>
        <v>34918.4</v>
      </c>
      <c r="M36" s="5" t="s">
        <v>31</v>
      </c>
      <c r="N36" s="5" t="s">
        <v>32</v>
      </c>
      <c r="O36" s="5" t="s">
        <v>33</v>
      </c>
      <c r="P36" s="5" t="s">
        <v>31</v>
      </c>
      <c r="Q36" s="5" t="s">
        <v>31</v>
      </c>
      <c r="R36" s="5" t="s">
        <v>66</v>
      </c>
      <c r="S36" s="5" t="s">
        <v>142</v>
      </c>
    </row>
    <row r="37" spans="1:19" ht="12.75">
      <c r="A37" s="6"/>
      <c r="B37" s="7"/>
      <c r="C37" s="5" t="s">
        <v>22</v>
      </c>
      <c r="D37" s="5" t="s">
        <v>23</v>
      </c>
      <c r="E37" s="5" t="s">
        <v>134</v>
      </c>
      <c r="F37" s="5" t="s">
        <v>25</v>
      </c>
      <c r="G37" s="5" t="s">
        <v>26</v>
      </c>
      <c r="H37" s="5" t="s">
        <v>68</v>
      </c>
      <c r="I37" s="5" t="s">
        <v>28</v>
      </c>
      <c r="J37" s="5" t="s">
        <v>143</v>
      </c>
      <c r="K37" s="5" t="s">
        <v>70</v>
      </c>
      <c r="L37" s="5">
        <f t="shared" si="0"/>
        <v>11745.8</v>
      </c>
      <c r="M37" s="5" t="s">
        <v>31</v>
      </c>
      <c r="N37" s="5" t="s">
        <v>32</v>
      </c>
      <c r="O37" s="5" t="s">
        <v>33</v>
      </c>
      <c r="P37" s="5" t="s">
        <v>31</v>
      </c>
      <c r="Q37" s="5" t="s">
        <v>31</v>
      </c>
      <c r="R37" s="5" t="s">
        <v>71</v>
      </c>
      <c r="S37" s="5" t="s">
        <v>144</v>
      </c>
    </row>
    <row r="38" spans="1:19" ht="12.75">
      <c r="A38" s="6"/>
      <c r="B38" s="7"/>
      <c r="C38" s="5" t="s">
        <v>22</v>
      </c>
      <c r="D38" s="5" t="s">
        <v>23</v>
      </c>
      <c r="E38" s="5" t="s">
        <v>134</v>
      </c>
      <c r="F38" s="5" t="s">
        <v>25</v>
      </c>
      <c r="G38" s="5" t="s">
        <v>26</v>
      </c>
      <c r="H38" s="5" t="s">
        <v>41</v>
      </c>
      <c r="I38" s="5" t="s">
        <v>28</v>
      </c>
      <c r="J38" s="5" t="s">
        <v>145</v>
      </c>
      <c r="K38" s="5" t="s">
        <v>43</v>
      </c>
      <c r="L38" s="5">
        <f t="shared" si="0"/>
        <v>49308.2</v>
      </c>
      <c r="M38" s="5" t="s">
        <v>31</v>
      </c>
      <c r="N38" s="5" t="s">
        <v>32</v>
      </c>
      <c r="O38" s="5" t="s">
        <v>33</v>
      </c>
      <c r="P38" s="5" t="s">
        <v>31</v>
      </c>
      <c r="Q38" s="5" t="s">
        <v>31</v>
      </c>
      <c r="R38" s="5" t="s">
        <v>44</v>
      </c>
      <c r="S38" s="5" t="s">
        <v>146</v>
      </c>
    </row>
    <row r="39" spans="1:19" ht="12.75">
      <c r="A39" s="6"/>
      <c r="B39" s="7"/>
      <c r="C39" s="5" t="s">
        <v>22</v>
      </c>
      <c r="D39" s="5" t="s">
        <v>23</v>
      </c>
      <c r="E39" s="5" t="s">
        <v>134</v>
      </c>
      <c r="F39" s="5" t="s">
        <v>25</v>
      </c>
      <c r="G39" s="5" t="s">
        <v>26</v>
      </c>
      <c r="H39" s="5" t="s">
        <v>75</v>
      </c>
      <c r="I39" s="5" t="s">
        <v>28</v>
      </c>
      <c r="J39" s="5" t="s">
        <v>147</v>
      </c>
      <c r="K39" s="5" t="s">
        <v>77</v>
      </c>
      <c r="L39" s="5">
        <f t="shared" si="0"/>
        <v>43071</v>
      </c>
      <c r="M39" s="5" t="s">
        <v>31</v>
      </c>
      <c r="N39" s="5" t="s">
        <v>32</v>
      </c>
      <c r="O39" s="5" t="s">
        <v>33</v>
      </c>
      <c r="P39" s="5" t="s">
        <v>31</v>
      </c>
      <c r="Q39" s="5" t="s">
        <v>31</v>
      </c>
      <c r="R39" s="5" t="s">
        <v>78</v>
      </c>
      <c r="S39" s="5" t="s">
        <v>148</v>
      </c>
    </row>
    <row r="40" spans="1:19" ht="12.75">
      <c r="A40" s="6"/>
      <c r="B40" s="7"/>
      <c r="C40" s="5" t="s">
        <v>22</v>
      </c>
      <c r="D40" s="5" t="s">
        <v>23</v>
      </c>
      <c r="E40" s="5" t="s">
        <v>134</v>
      </c>
      <c r="F40" s="5" t="s">
        <v>25</v>
      </c>
      <c r="G40" s="5" t="s">
        <v>26</v>
      </c>
      <c r="H40" s="5" t="s">
        <v>80</v>
      </c>
      <c r="I40" s="5" t="s">
        <v>28</v>
      </c>
      <c r="J40" s="5" t="s">
        <v>149</v>
      </c>
      <c r="K40" s="5" t="s">
        <v>82</v>
      </c>
      <c r="L40" s="5">
        <f t="shared" si="0"/>
        <v>2880</v>
      </c>
      <c r="M40" s="5" t="s">
        <v>31</v>
      </c>
      <c r="N40" s="5" t="s">
        <v>32</v>
      </c>
      <c r="O40" s="5" t="s">
        <v>33</v>
      </c>
      <c r="P40" s="5" t="s">
        <v>31</v>
      </c>
      <c r="Q40" s="5" t="s">
        <v>31</v>
      </c>
      <c r="R40" s="5" t="s">
        <v>83</v>
      </c>
      <c r="S40" s="5" t="s">
        <v>150</v>
      </c>
    </row>
    <row r="41" spans="1:19" ht="12.75">
      <c r="A41" s="6"/>
      <c r="B41" s="7"/>
      <c r="C41" s="5" t="s">
        <v>22</v>
      </c>
      <c r="D41" s="5" t="s">
        <v>23</v>
      </c>
      <c r="E41" s="5" t="s">
        <v>134</v>
      </c>
      <c r="F41" s="5" t="s">
        <v>25</v>
      </c>
      <c r="G41" s="5" t="s">
        <v>46</v>
      </c>
      <c r="H41" s="5" t="s">
        <v>47</v>
      </c>
      <c r="I41" s="5" t="s">
        <v>48</v>
      </c>
      <c r="J41" s="5" t="s">
        <v>151</v>
      </c>
      <c r="K41" s="5" t="s">
        <v>50</v>
      </c>
      <c r="L41" s="5">
        <f t="shared" si="0"/>
        <v>4500</v>
      </c>
      <c r="M41" s="5" t="s">
        <v>31</v>
      </c>
      <c r="N41" s="5" t="s">
        <v>32</v>
      </c>
      <c r="O41" s="5" t="s">
        <v>33</v>
      </c>
      <c r="P41" s="5" t="s">
        <v>31</v>
      </c>
      <c r="Q41" s="5" t="s">
        <v>31</v>
      </c>
      <c r="R41" s="5" t="s">
        <v>51</v>
      </c>
      <c r="S41" s="5" t="s">
        <v>152</v>
      </c>
    </row>
    <row r="42" spans="1:19" ht="12.75">
      <c r="A42" s="6"/>
      <c r="B42" s="7"/>
      <c r="C42" s="5" t="s">
        <v>22</v>
      </c>
      <c r="D42" s="5" t="s">
        <v>23</v>
      </c>
      <c r="E42" s="5" t="s">
        <v>134</v>
      </c>
      <c r="F42" s="5" t="s">
        <v>25</v>
      </c>
      <c r="G42" s="5" t="s">
        <v>46</v>
      </c>
      <c r="H42" s="5" t="s">
        <v>87</v>
      </c>
      <c r="I42" s="5" t="s">
        <v>48</v>
      </c>
      <c r="J42" s="5" t="s">
        <v>153</v>
      </c>
      <c r="K42" s="5" t="s">
        <v>89</v>
      </c>
      <c r="L42" s="5">
        <f t="shared" si="0"/>
        <v>6660</v>
      </c>
      <c r="M42" s="5" t="s">
        <v>31</v>
      </c>
      <c r="N42" s="5" t="s">
        <v>32</v>
      </c>
      <c r="O42" s="5" t="s">
        <v>33</v>
      </c>
      <c r="P42" s="5" t="s">
        <v>31</v>
      </c>
      <c r="Q42" s="5" t="s">
        <v>31</v>
      </c>
      <c r="R42" s="5" t="s">
        <v>90</v>
      </c>
      <c r="S42" s="5" t="s">
        <v>154</v>
      </c>
    </row>
    <row r="43" spans="1:19" ht="12.75">
      <c r="A43" s="6"/>
      <c r="B43" s="7"/>
      <c r="C43" s="5" t="s">
        <v>22</v>
      </c>
      <c r="D43" s="5" t="s">
        <v>23</v>
      </c>
      <c r="E43" s="5" t="s">
        <v>134</v>
      </c>
      <c r="F43" s="5" t="s">
        <v>25</v>
      </c>
      <c r="G43" s="5" t="s">
        <v>46</v>
      </c>
      <c r="H43" s="5" t="s">
        <v>92</v>
      </c>
      <c r="I43" s="5" t="s">
        <v>48</v>
      </c>
      <c r="J43" s="5" t="s">
        <v>155</v>
      </c>
      <c r="K43" s="5" t="s">
        <v>94</v>
      </c>
      <c r="L43" s="5">
        <f t="shared" si="0"/>
        <v>22176</v>
      </c>
      <c r="M43" s="5" t="s">
        <v>31</v>
      </c>
      <c r="N43" s="5" t="s">
        <v>32</v>
      </c>
      <c r="O43" s="5" t="s">
        <v>33</v>
      </c>
      <c r="P43" s="5" t="s">
        <v>31</v>
      </c>
      <c r="Q43" s="5" t="s">
        <v>31</v>
      </c>
      <c r="R43" s="5" t="s">
        <v>95</v>
      </c>
      <c r="S43" s="5" t="s">
        <v>156</v>
      </c>
    </row>
    <row r="44" spans="1:19" ht="21">
      <c r="A44" s="6"/>
      <c r="B44" s="7"/>
      <c r="C44" s="5" t="s">
        <v>22</v>
      </c>
      <c r="D44" s="5" t="s">
        <v>23</v>
      </c>
      <c r="E44" s="5" t="s">
        <v>157</v>
      </c>
      <c r="F44" s="5" t="s">
        <v>25</v>
      </c>
      <c r="G44" s="5" t="s">
        <v>26</v>
      </c>
      <c r="H44" s="5" t="s">
        <v>27</v>
      </c>
      <c r="I44" s="5" t="s">
        <v>28</v>
      </c>
      <c r="J44" s="5" t="s">
        <v>158</v>
      </c>
      <c r="K44" s="5" t="s">
        <v>30</v>
      </c>
      <c r="L44" s="5">
        <f t="shared" si="0"/>
        <v>59771.25</v>
      </c>
      <c r="M44" s="5" t="s">
        <v>31</v>
      </c>
      <c r="N44" s="5" t="s">
        <v>32</v>
      </c>
      <c r="O44" s="5" t="s">
        <v>33</v>
      </c>
      <c r="P44" s="5" t="s">
        <v>31</v>
      </c>
      <c r="Q44" s="5" t="s">
        <v>31</v>
      </c>
      <c r="R44" s="5" t="s">
        <v>34</v>
      </c>
      <c r="S44" s="5" t="s">
        <v>159</v>
      </c>
    </row>
    <row r="45" spans="1:19" ht="21">
      <c r="A45" s="6"/>
      <c r="B45" s="7"/>
      <c r="C45" s="5" t="s">
        <v>22</v>
      </c>
      <c r="D45" s="5" t="s">
        <v>23</v>
      </c>
      <c r="E45" s="5" t="s">
        <v>157</v>
      </c>
      <c r="F45" s="5" t="s">
        <v>25</v>
      </c>
      <c r="G45" s="5" t="s">
        <v>26</v>
      </c>
      <c r="H45" s="5" t="s">
        <v>36</v>
      </c>
      <c r="I45" s="5" t="s">
        <v>28</v>
      </c>
      <c r="J45" s="5" t="s">
        <v>160</v>
      </c>
      <c r="K45" s="5" t="s">
        <v>38</v>
      </c>
      <c r="L45" s="5">
        <f t="shared" si="0"/>
        <v>1052.6999999999998</v>
      </c>
      <c r="M45" s="5" t="s">
        <v>31</v>
      </c>
      <c r="N45" s="5" t="s">
        <v>32</v>
      </c>
      <c r="O45" s="5" t="s">
        <v>33</v>
      </c>
      <c r="P45" s="5" t="s">
        <v>31</v>
      </c>
      <c r="Q45" s="5" t="s">
        <v>31</v>
      </c>
      <c r="R45" s="5" t="s">
        <v>39</v>
      </c>
      <c r="S45" s="5" t="s">
        <v>161</v>
      </c>
    </row>
    <row r="46" spans="1:19" ht="21">
      <c r="A46" s="6"/>
      <c r="B46" s="7"/>
      <c r="C46" s="5" t="s">
        <v>22</v>
      </c>
      <c r="D46" s="5" t="s">
        <v>23</v>
      </c>
      <c r="E46" s="5" t="s">
        <v>157</v>
      </c>
      <c r="F46" s="5" t="s">
        <v>25</v>
      </c>
      <c r="G46" s="5" t="s">
        <v>26</v>
      </c>
      <c r="H46" s="5" t="s">
        <v>58</v>
      </c>
      <c r="I46" s="5" t="s">
        <v>28</v>
      </c>
      <c r="J46" s="5" t="s">
        <v>162</v>
      </c>
      <c r="K46" s="5" t="s">
        <v>60</v>
      </c>
      <c r="L46" s="5">
        <f t="shared" si="0"/>
        <v>589.0500000000001</v>
      </c>
      <c r="M46" s="5" t="s">
        <v>31</v>
      </c>
      <c r="N46" s="5" t="s">
        <v>32</v>
      </c>
      <c r="O46" s="5" t="s">
        <v>33</v>
      </c>
      <c r="P46" s="5" t="s">
        <v>31</v>
      </c>
      <c r="Q46" s="5" t="s">
        <v>31</v>
      </c>
      <c r="R46" s="5" t="s">
        <v>61</v>
      </c>
      <c r="S46" s="5" t="s">
        <v>163</v>
      </c>
    </row>
    <row r="47" spans="1:19" ht="21">
      <c r="A47" s="6"/>
      <c r="B47" s="7"/>
      <c r="C47" s="5" t="s">
        <v>22</v>
      </c>
      <c r="D47" s="5" t="s">
        <v>23</v>
      </c>
      <c r="E47" s="5" t="s">
        <v>157</v>
      </c>
      <c r="F47" s="5" t="s">
        <v>25</v>
      </c>
      <c r="G47" s="5" t="s">
        <v>26</v>
      </c>
      <c r="H47" s="5" t="s">
        <v>41</v>
      </c>
      <c r="I47" s="5" t="s">
        <v>28</v>
      </c>
      <c r="J47" s="5" t="s">
        <v>164</v>
      </c>
      <c r="K47" s="5" t="s">
        <v>43</v>
      </c>
      <c r="L47" s="5">
        <f t="shared" si="0"/>
        <v>51085.799999999996</v>
      </c>
      <c r="M47" s="5" t="s">
        <v>31</v>
      </c>
      <c r="N47" s="5" t="s">
        <v>32</v>
      </c>
      <c r="O47" s="5" t="s">
        <v>33</v>
      </c>
      <c r="P47" s="5" t="s">
        <v>31</v>
      </c>
      <c r="Q47" s="5" t="s">
        <v>31</v>
      </c>
      <c r="R47" s="5" t="s">
        <v>44</v>
      </c>
      <c r="S47" s="5" t="s">
        <v>165</v>
      </c>
    </row>
    <row r="48" spans="1:19" ht="21">
      <c r="A48" s="6"/>
      <c r="B48" s="7"/>
      <c r="C48" s="5" t="s">
        <v>22</v>
      </c>
      <c r="D48" s="5" t="s">
        <v>23</v>
      </c>
      <c r="E48" s="5" t="s">
        <v>157</v>
      </c>
      <c r="F48" s="5" t="s">
        <v>25</v>
      </c>
      <c r="G48" s="5" t="s">
        <v>26</v>
      </c>
      <c r="H48" s="5" t="s">
        <v>80</v>
      </c>
      <c r="I48" s="5" t="s">
        <v>28</v>
      </c>
      <c r="J48" s="5" t="s">
        <v>160</v>
      </c>
      <c r="K48" s="5" t="s">
        <v>82</v>
      </c>
      <c r="L48" s="5">
        <f t="shared" si="0"/>
        <v>2784</v>
      </c>
      <c r="M48" s="5" t="s">
        <v>31</v>
      </c>
      <c r="N48" s="5" t="s">
        <v>32</v>
      </c>
      <c r="O48" s="5" t="s">
        <v>33</v>
      </c>
      <c r="P48" s="5" t="s">
        <v>31</v>
      </c>
      <c r="Q48" s="5" t="s">
        <v>31</v>
      </c>
      <c r="R48" s="5" t="s">
        <v>83</v>
      </c>
      <c r="S48" s="5" t="s">
        <v>166</v>
      </c>
    </row>
    <row r="49" spans="1:19" ht="21">
      <c r="A49" s="6"/>
      <c r="B49" s="7"/>
      <c r="C49" s="5" t="s">
        <v>22</v>
      </c>
      <c r="D49" s="5" t="s">
        <v>23</v>
      </c>
      <c r="E49" s="5" t="s">
        <v>157</v>
      </c>
      <c r="F49" s="5" t="s">
        <v>25</v>
      </c>
      <c r="G49" s="5" t="s">
        <v>46</v>
      </c>
      <c r="H49" s="5" t="s">
        <v>47</v>
      </c>
      <c r="I49" s="5" t="s">
        <v>48</v>
      </c>
      <c r="J49" s="5" t="s">
        <v>167</v>
      </c>
      <c r="K49" s="5" t="s">
        <v>50</v>
      </c>
      <c r="L49" s="5">
        <f t="shared" si="0"/>
        <v>600</v>
      </c>
      <c r="M49" s="5" t="s">
        <v>31</v>
      </c>
      <c r="N49" s="5" t="s">
        <v>32</v>
      </c>
      <c r="O49" s="5" t="s">
        <v>33</v>
      </c>
      <c r="P49" s="5" t="s">
        <v>31</v>
      </c>
      <c r="Q49" s="5" t="s">
        <v>31</v>
      </c>
      <c r="R49" s="5" t="s">
        <v>51</v>
      </c>
      <c r="S49" s="5" t="s">
        <v>168</v>
      </c>
    </row>
    <row r="50" spans="1:19" ht="21">
      <c r="A50" s="6"/>
      <c r="B50" s="7"/>
      <c r="C50" s="5" t="s">
        <v>22</v>
      </c>
      <c r="D50" s="5" t="s">
        <v>23</v>
      </c>
      <c r="E50" s="5" t="s">
        <v>169</v>
      </c>
      <c r="F50" s="5" t="s">
        <v>25</v>
      </c>
      <c r="G50" s="5" t="s">
        <v>26</v>
      </c>
      <c r="H50" s="5" t="s">
        <v>27</v>
      </c>
      <c r="I50" s="5" t="s">
        <v>28</v>
      </c>
      <c r="J50" s="5" t="s">
        <v>170</v>
      </c>
      <c r="K50" s="5" t="s">
        <v>30</v>
      </c>
      <c r="L50" s="5">
        <f t="shared" si="0"/>
        <v>1644.5</v>
      </c>
      <c r="M50" s="5" t="s">
        <v>31</v>
      </c>
      <c r="N50" s="5" t="s">
        <v>32</v>
      </c>
      <c r="O50" s="5" t="s">
        <v>33</v>
      </c>
      <c r="P50" s="5" t="s">
        <v>31</v>
      </c>
      <c r="Q50" s="5" t="s">
        <v>31</v>
      </c>
      <c r="R50" s="5" t="s">
        <v>34</v>
      </c>
      <c r="S50" s="5" t="s">
        <v>171</v>
      </c>
    </row>
    <row r="51" spans="1:19" ht="21">
      <c r="A51" s="6"/>
      <c r="B51" s="7"/>
      <c r="C51" s="5" t="s">
        <v>22</v>
      </c>
      <c r="D51" s="5" t="s">
        <v>23</v>
      </c>
      <c r="E51" s="5" t="s">
        <v>169</v>
      </c>
      <c r="F51" s="5" t="s">
        <v>25</v>
      </c>
      <c r="G51" s="5" t="s">
        <v>26</v>
      </c>
      <c r="H51" s="5" t="s">
        <v>58</v>
      </c>
      <c r="I51" s="5" t="s">
        <v>28</v>
      </c>
      <c r="J51" s="5" t="s">
        <v>172</v>
      </c>
      <c r="K51" s="5" t="s">
        <v>60</v>
      </c>
      <c r="L51" s="5">
        <f t="shared" si="0"/>
        <v>2945.25</v>
      </c>
      <c r="M51" s="5" t="s">
        <v>31</v>
      </c>
      <c r="N51" s="5" t="s">
        <v>32</v>
      </c>
      <c r="O51" s="5" t="s">
        <v>33</v>
      </c>
      <c r="P51" s="5" t="s">
        <v>31</v>
      </c>
      <c r="Q51" s="5" t="s">
        <v>31</v>
      </c>
      <c r="R51" s="5" t="s">
        <v>61</v>
      </c>
      <c r="S51" s="5" t="s">
        <v>173</v>
      </c>
    </row>
    <row r="52" spans="1:19" ht="21">
      <c r="A52" s="6"/>
      <c r="B52" s="7"/>
      <c r="C52" s="5" t="s">
        <v>22</v>
      </c>
      <c r="D52" s="5" t="s">
        <v>23</v>
      </c>
      <c r="E52" s="5" t="s">
        <v>169</v>
      </c>
      <c r="F52" s="5" t="s">
        <v>25</v>
      </c>
      <c r="G52" s="5" t="s">
        <v>26</v>
      </c>
      <c r="H52" s="5" t="s">
        <v>63</v>
      </c>
      <c r="I52" s="5" t="s">
        <v>28</v>
      </c>
      <c r="J52" s="5" t="s">
        <v>172</v>
      </c>
      <c r="K52" s="5" t="s">
        <v>65</v>
      </c>
      <c r="L52" s="5">
        <f t="shared" si="0"/>
        <v>3580.5</v>
      </c>
      <c r="M52" s="5" t="s">
        <v>31</v>
      </c>
      <c r="N52" s="5" t="s">
        <v>32</v>
      </c>
      <c r="O52" s="5" t="s">
        <v>33</v>
      </c>
      <c r="P52" s="5" t="s">
        <v>31</v>
      </c>
      <c r="Q52" s="5" t="s">
        <v>31</v>
      </c>
      <c r="R52" s="5" t="s">
        <v>66</v>
      </c>
      <c r="S52" s="5" t="s">
        <v>174</v>
      </c>
    </row>
    <row r="53" spans="1:19" ht="21">
      <c r="A53" s="6"/>
      <c r="B53" s="7"/>
      <c r="C53" s="5" t="s">
        <v>22</v>
      </c>
      <c r="D53" s="5" t="s">
        <v>23</v>
      </c>
      <c r="E53" s="5" t="s">
        <v>175</v>
      </c>
      <c r="F53" s="5" t="s">
        <v>25</v>
      </c>
      <c r="G53" s="5" t="s">
        <v>26</v>
      </c>
      <c r="H53" s="5" t="s">
        <v>27</v>
      </c>
      <c r="I53" s="5" t="s">
        <v>28</v>
      </c>
      <c r="J53" s="5" t="s">
        <v>176</v>
      </c>
      <c r="K53" s="5" t="s">
        <v>30</v>
      </c>
      <c r="L53" s="5">
        <f t="shared" si="0"/>
        <v>8197.2</v>
      </c>
      <c r="M53" s="5" t="s">
        <v>31</v>
      </c>
      <c r="N53" s="5" t="s">
        <v>32</v>
      </c>
      <c r="O53" s="5" t="s">
        <v>33</v>
      </c>
      <c r="P53" s="5" t="s">
        <v>31</v>
      </c>
      <c r="Q53" s="5" t="s">
        <v>31</v>
      </c>
      <c r="R53" s="5" t="s">
        <v>34</v>
      </c>
      <c r="S53" s="5" t="s">
        <v>177</v>
      </c>
    </row>
    <row r="54" spans="1:19" ht="21">
      <c r="A54" s="6"/>
      <c r="B54" s="7"/>
      <c r="C54" s="5" t="s">
        <v>22</v>
      </c>
      <c r="D54" s="5" t="s">
        <v>23</v>
      </c>
      <c r="E54" s="5" t="s">
        <v>175</v>
      </c>
      <c r="F54" s="5" t="s">
        <v>25</v>
      </c>
      <c r="G54" s="5" t="s">
        <v>26</v>
      </c>
      <c r="H54" s="5" t="s">
        <v>36</v>
      </c>
      <c r="I54" s="5" t="s">
        <v>28</v>
      </c>
      <c r="J54" s="5" t="s">
        <v>178</v>
      </c>
      <c r="K54" s="5" t="s">
        <v>38</v>
      </c>
      <c r="L54" s="5">
        <f t="shared" si="0"/>
        <v>7024.049999999999</v>
      </c>
      <c r="M54" s="5" t="s">
        <v>31</v>
      </c>
      <c r="N54" s="5" t="s">
        <v>32</v>
      </c>
      <c r="O54" s="5" t="s">
        <v>33</v>
      </c>
      <c r="P54" s="5" t="s">
        <v>31</v>
      </c>
      <c r="Q54" s="5" t="s">
        <v>31</v>
      </c>
      <c r="R54" s="5" t="s">
        <v>39</v>
      </c>
      <c r="S54" s="5" t="s">
        <v>179</v>
      </c>
    </row>
    <row r="55" spans="1:19" ht="21">
      <c r="A55" s="6"/>
      <c r="B55" s="7"/>
      <c r="C55" s="5" t="s">
        <v>22</v>
      </c>
      <c r="D55" s="5" t="s">
        <v>23</v>
      </c>
      <c r="E55" s="5" t="s">
        <v>175</v>
      </c>
      <c r="F55" s="5" t="s">
        <v>25</v>
      </c>
      <c r="G55" s="5" t="s">
        <v>26</v>
      </c>
      <c r="H55" s="5" t="s">
        <v>58</v>
      </c>
      <c r="I55" s="5" t="s">
        <v>28</v>
      </c>
      <c r="J55" s="5" t="s">
        <v>180</v>
      </c>
      <c r="K55" s="5" t="s">
        <v>60</v>
      </c>
      <c r="L55" s="5">
        <f t="shared" si="0"/>
        <v>11472.45</v>
      </c>
      <c r="M55" s="5" t="s">
        <v>31</v>
      </c>
      <c r="N55" s="5" t="s">
        <v>32</v>
      </c>
      <c r="O55" s="5" t="s">
        <v>33</v>
      </c>
      <c r="P55" s="5" t="s">
        <v>31</v>
      </c>
      <c r="Q55" s="5" t="s">
        <v>31</v>
      </c>
      <c r="R55" s="5" t="s">
        <v>61</v>
      </c>
      <c r="S55" s="5" t="s">
        <v>181</v>
      </c>
    </row>
    <row r="56" spans="1:19" ht="21">
      <c r="A56" s="6"/>
      <c r="B56" s="7"/>
      <c r="C56" s="5" t="s">
        <v>22</v>
      </c>
      <c r="D56" s="5" t="s">
        <v>23</v>
      </c>
      <c r="E56" s="5" t="s">
        <v>175</v>
      </c>
      <c r="F56" s="5" t="s">
        <v>25</v>
      </c>
      <c r="G56" s="5" t="s">
        <v>26</v>
      </c>
      <c r="H56" s="5" t="s">
        <v>63</v>
      </c>
      <c r="I56" s="5" t="s">
        <v>28</v>
      </c>
      <c r="J56" s="5" t="s">
        <v>182</v>
      </c>
      <c r="K56" s="5" t="s">
        <v>65</v>
      </c>
      <c r="L56" s="5">
        <f t="shared" si="0"/>
        <v>19914.4</v>
      </c>
      <c r="M56" s="5" t="s">
        <v>31</v>
      </c>
      <c r="N56" s="5" t="s">
        <v>32</v>
      </c>
      <c r="O56" s="5" t="s">
        <v>33</v>
      </c>
      <c r="P56" s="5" t="s">
        <v>31</v>
      </c>
      <c r="Q56" s="5" t="s">
        <v>31</v>
      </c>
      <c r="R56" s="5" t="s">
        <v>66</v>
      </c>
      <c r="S56" s="5" t="s">
        <v>183</v>
      </c>
    </row>
    <row r="57" spans="1:19" ht="21">
      <c r="A57" s="6"/>
      <c r="B57" s="7"/>
      <c r="C57" s="5" t="s">
        <v>22</v>
      </c>
      <c r="D57" s="5" t="s">
        <v>23</v>
      </c>
      <c r="E57" s="5" t="s">
        <v>175</v>
      </c>
      <c r="F57" s="5" t="s">
        <v>25</v>
      </c>
      <c r="G57" s="5" t="s">
        <v>26</v>
      </c>
      <c r="H57" s="5" t="s">
        <v>41</v>
      </c>
      <c r="I57" s="5" t="s">
        <v>28</v>
      </c>
      <c r="J57" s="5" t="s">
        <v>184</v>
      </c>
      <c r="K57" s="5" t="s">
        <v>43</v>
      </c>
      <c r="L57" s="5">
        <f t="shared" si="0"/>
        <v>29754.6</v>
      </c>
      <c r="M57" s="5" t="s">
        <v>31</v>
      </c>
      <c r="N57" s="5" t="s">
        <v>32</v>
      </c>
      <c r="O57" s="5" t="s">
        <v>33</v>
      </c>
      <c r="P57" s="5" t="s">
        <v>31</v>
      </c>
      <c r="Q57" s="5" t="s">
        <v>31</v>
      </c>
      <c r="R57" s="5" t="s">
        <v>44</v>
      </c>
      <c r="S57" s="5" t="s">
        <v>185</v>
      </c>
    </row>
    <row r="58" spans="1:19" ht="21">
      <c r="A58" s="6"/>
      <c r="B58" s="7"/>
      <c r="C58" s="5" t="s">
        <v>22</v>
      </c>
      <c r="D58" s="5" t="s">
        <v>23</v>
      </c>
      <c r="E58" s="5" t="s">
        <v>175</v>
      </c>
      <c r="F58" s="5" t="s">
        <v>25</v>
      </c>
      <c r="G58" s="5" t="s">
        <v>26</v>
      </c>
      <c r="H58" s="5" t="s">
        <v>75</v>
      </c>
      <c r="I58" s="5" t="s">
        <v>28</v>
      </c>
      <c r="J58" s="5" t="s">
        <v>186</v>
      </c>
      <c r="K58" s="5" t="s">
        <v>77</v>
      </c>
      <c r="L58" s="5">
        <f t="shared" si="0"/>
        <v>17517.5</v>
      </c>
      <c r="M58" s="5" t="s">
        <v>31</v>
      </c>
      <c r="N58" s="5" t="s">
        <v>32</v>
      </c>
      <c r="O58" s="5" t="s">
        <v>33</v>
      </c>
      <c r="P58" s="5" t="s">
        <v>31</v>
      </c>
      <c r="Q58" s="5" t="s">
        <v>31</v>
      </c>
      <c r="R58" s="5" t="s">
        <v>78</v>
      </c>
      <c r="S58" s="5" t="s">
        <v>187</v>
      </c>
    </row>
    <row r="59" spans="1:19" ht="21">
      <c r="A59" s="6"/>
      <c r="B59" s="7"/>
      <c r="C59" s="5" t="s">
        <v>22</v>
      </c>
      <c r="D59" s="5" t="s">
        <v>23</v>
      </c>
      <c r="E59" s="5" t="s">
        <v>175</v>
      </c>
      <c r="F59" s="5" t="s">
        <v>25</v>
      </c>
      <c r="G59" s="5" t="s">
        <v>46</v>
      </c>
      <c r="H59" s="5" t="s">
        <v>47</v>
      </c>
      <c r="I59" s="5" t="s">
        <v>48</v>
      </c>
      <c r="J59" s="5" t="s">
        <v>188</v>
      </c>
      <c r="K59" s="5" t="s">
        <v>50</v>
      </c>
      <c r="L59" s="5">
        <f t="shared" si="0"/>
        <v>2688</v>
      </c>
      <c r="M59" s="5" t="s">
        <v>31</v>
      </c>
      <c r="N59" s="5" t="s">
        <v>32</v>
      </c>
      <c r="O59" s="5" t="s">
        <v>33</v>
      </c>
      <c r="P59" s="5" t="s">
        <v>31</v>
      </c>
      <c r="Q59" s="5" t="s">
        <v>31</v>
      </c>
      <c r="R59" s="5" t="s">
        <v>51</v>
      </c>
      <c r="S59" s="5" t="s">
        <v>189</v>
      </c>
    </row>
    <row r="60" spans="1:19" ht="21">
      <c r="A60" s="6"/>
      <c r="B60" s="7"/>
      <c r="C60" s="5" t="s">
        <v>22</v>
      </c>
      <c r="D60" s="5" t="s">
        <v>23</v>
      </c>
      <c r="E60" s="5" t="s">
        <v>175</v>
      </c>
      <c r="F60" s="5" t="s">
        <v>25</v>
      </c>
      <c r="G60" s="5" t="s">
        <v>46</v>
      </c>
      <c r="H60" s="5" t="s">
        <v>87</v>
      </c>
      <c r="I60" s="5" t="s">
        <v>48</v>
      </c>
      <c r="J60" s="5" t="s">
        <v>190</v>
      </c>
      <c r="K60" s="5" t="s">
        <v>89</v>
      </c>
      <c r="L60" s="5">
        <f t="shared" si="0"/>
        <v>5220</v>
      </c>
      <c r="M60" s="5" t="s">
        <v>31</v>
      </c>
      <c r="N60" s="5" t="s">
        <v>32</v>
      </c>
      <c r="O60" s="5" t="s">
        <v>33</v>
      </c>
      <c r="P60" s="5" t="s">
        <v>31</v>
      </c>
      <c r="Q60" s="5" t="s">
        <v>31</v>
      </c>
      <c r="R60" s="5" t="s">
        <v>90</v>
      </c>
      <c r="S60" s="5" t="s">
        <v>191</v>
      </c>
    </row>
    <row r="61" spans="1:19" ht="21">
      <c r="A61" s="6"/>
      <c r="B61" s="7"/>
      <c r="C61" s="5" t="s">
        <v>22</v>
      </c>
      <c r="D61" s="5" t="s">
        <v>23</v>
      </c>
      <c r="E61" s="5" t="s">
        <v>175</v>
      </c>
      <c r="F61" s="5" t="s">
        <v>25</v>
      </c>
      <c r="G61" s="5" t="s">
        <v>46</v>
      </c>
      <c r="H61" s="5" t="s">
        <v>92</v>
      </c>
      <c r="I61" s="5" t="s">
        <v>48</v>
      </c>
      <c r="J61" s="5" t="s">
        <v>192</v>
      </c>
      <c r="K61" s="5" t="s">
        <v>94</v>
      </c>
      <c r="L61" s="5">
        <f t="shared" si="0"/>
        <v>6972</v>
      </c>
      <c r="M61" s="5" t="s">
        <v>31</v>
      </c>
      <c r="N61" s="5" t="s">
        <v>32</v>
      </c>
      <c r="O61" s="5" t="s">
        <v>33</v>
      </c>
      <c r="P61" s="5" t="s">
        <v>31</v>
      </c>
      <c r="Q61" s="5" t="s">
        <v>31</v>
      </c>
      <c r="R61" s="5" t="s">
        <v>95</v>
      </c>
      <c r="S61" s="5" t="s">
        <v>193</v>
      </c>
    </row>
    <row r="62" spans="1:19" ht="21">
      <c r="A62" s="6"/>
      <c r="B62" s="7"/>
      <c r="C62" s="5" t="s">
        <v>22</v>
      </c>
      <c r="D62" s="5" t="s">
        <v>23</v>
      </c>
      <c r="E62" s="5" t="s">
        <v>194</v>
      </c>
      <c r="F62" s="5" t="s">
        <v>25</v>
      </c>
      <c r="G62" s="5" t="s">
        <v>26</v>
      </c>
      <c r="H62" s="5" t="s">
        <v>27</v>
      </c>
      <c r="I62" s="5" t="s">
        <v>28</v>
      </c>
      <c r="J62" s="5" t="s">
        <v>195</v>
      </c>
      <c r="K62" s="5" t="s">
        <v>30</v>
      </c>
      <c r="L62" s="5">
        <f t="shared" si="0"/>
        <v>3149.85</v>
      </c>
      <c r="M62" s="5" t="s">
        <v>31</v>
      </c>
      <c r="N62" s="5" t="s">
        <v>32</v>
      </c>
      <c r="O62" s="5" t="s">
        <v>33</v>
      </c>
      <c r="P62" s="5" t="s">
        <v>31</v>
      </c>
      <c r="Q62" s="5" t="s">
        <v>31</v>
      </c>
      <c r="R62" s="5" t="s">
        <v>34</v>
      </c>
      <c r="S62" s="5" t="s">
        <v>196</v>
      </c>
    </row>
    <row r="63" spans="1:19" ht="21">
      <c r="A63" s="6"/>
      <c r="B63" s="7"/>
      <c r="C63" s="5" t="s">
        <v>22</v>
      </c>
      <c r="D63" s="5" t="s">
        <v>23</v>
      </c>
      <c r="E63" s="5" t="s">
        <v>194</v>
      </c>
      <c r="F63" s="5" t="s">
        <v>25</v>
      </c>
      <c r="G63" s="5" t="s">
        <v>26</v>
      </c>
      <c r="H63" s="5" t="s">
        <v>36</v>
      </c>
      <c r="I63" s="5" t="s">
        <v>28</v>
      </c>
      <c r="J63" s="5" t="s">
        <v>197</v>
      </c>
      <c r="K63" s="5" t="s">
        <v>38</v>
      </c>
      <c r="L63" s="5">
        <f t="shared" si="0"/>
        <v>1942.05</v>
      </c>
      <c r="M63" s="5" t="s">
        <v>31</v>
      </c>
      <c r="N63" s="5" t="s">
        <v>32</v>
      </c>
      <c r="O63" s="5" t="s">
        <v>33</v>
      </c>
      <c r="P63" s="5" t="s">
        <v>31</v>
      </c>
      <c r="Q63" s="5" t="s">
        <v>31</v>
      </c>
      <c r="R63" s="5" t="s">
        <v>39</v>
      </c>
      <c r="S63" s="5" t="s">
        <v>198</v>
      </c>
    </row>
    <row r="64" spans="1:19" ht="21">
      <c r="A64" s="6"/>
      <c r="B64" s="7"/>
      <c r="C64" s="5" t="s">
        <v>22</v>
      </c>
      <c r="D64" s="5" t="s">
        <v>23</v>
      </c>
      <c r="E64" s="5" t="s">
        <v>194</v>
      </c>
      <c r="F64" s="5" t="s">
        <v>25</v>
      </c>
      <c r="G64" s="5" t="s">
        <v>26</v>
      </c>
      <c r="H64" s="5" t="s">
        <v>41</v>
      </c>
      <c r="I64" s="5" t="s">
        <v>28</v>
      </c>
      <c r="J64" s="5" t="s">
        <v>199</v>
      </c>
      <c r="K64" s="5" t="s">
        <v>43</v>
      </c>
      <c r="L64" s="5">
        <f t="shared" si="0"/>
        <v>5353</v>
      </c>
      <c r="M64" s="5" t="s">
        <v>31</v>
      </c>
      <c r="N64" s="5" t="s">
        <v>32</v>
      </c>
      <c r="O64" s="5" t="s">
        <v>33</v>
      </c>
      <c r="P64" s="5" t="s">
        <v>31</v>
      </c>
      <c r="Q64" s="5" t="s">
        <v>31</v>
      </c>
      <c r="R64" s="5" t="s">
        <v>44</v>
      </c>
      <c r="S64" s="5" t="s">
        <v>200</v>
      </c>
    </row>
    <row r="65" spans="1:19" ht="21">
      <c r="A65" s="6"/>
      <c r="B65" s="7"/>
      <c r="C65" s="5" t="s">
        <v>22</v>
      </c>
      <c r="D65" s="5" t="s">
        <v>23</v>
      </c>
      <c r="E65" s="5" t="s">
        <v>194</v>
      </c>
      <c r="F65" s="5" t="s">
        <v>25</v>
      </c>
      <c r="G65" s="5" t="s">
        <v>26</v>
      </c>
      <c r="H65" s="5" t="s">
        <v>75</v>
      </c>
      <c r="I65" s="5" t="s">
        <v>28</v>
      </c>
      <c r="J65" s="5" t="s">
        <v>201</v>
      </c>
      <c r="K65" s="5" t="s">
        <v>77</v>
      </c>
      <c r="L65" s="5">
        <f t="shared" si="0"/>
        <v>4410</v>
      </c>
      <c r="M65" s="5" t="s">
        <v>31</v>
      </c>
      <c r="N65" s="5" t="s">
        <v>32</v>
      </c>
      <c r="O65" s="5" t="s">
        <v>33</v>
      </c>
      <c r="P65" s="5" t="s">
        <v>31</v>
      </c>
      <c r="Q65" s="5" t="s">
        <v>31</v>
      </c>
      <c r="R65" s="5" t="s">
        <v>78</v>
      </c>
      <c r="S65" s="5" t="s">
        <v>202</v>
      </c>
    </row>
    <row r="66" spans="1:19" ht="21">
      <c r="A66" s="6"/>
      <c r="B66" s="7"/>
      <c r="C66" s="5" t="s">
        <v>22</v>
      </c>
      <c r="D66" s="5" t="s">
        <v>23</v>
      </c>
      <c r="E66" s="5" t="s">
        <v>194</v>
      </c>
      <c r="F66" s="5" t="s">
        <v>25</v>
      </c>
      <c r="G66" s="5" t="s">
        <v>46</v>
      </c>
      <c r="H66" s="5" t="s">
        <v>47</v>
      </c>
      <c r="I66" s="5" t="s">
        <v>48</v>
      </c>
      <c r="J66" s="5" t="s">
        <v>203</v>
      </c>
      <c r="K66" s="5" t="s">
        <v>50</v>
      </c>
      <c r="L66" s="5">
        <f t="shared" si="0"/>
        <v>84</v>
      </c>
      <c r="M66" s="5" t="s">
        <v>31</v>
      </c>
      <c r="N66" s="5" t="s">
        <v>32</v>
      </c>
      <c r="O66" s="5" t="s">
        <v>33</v>
      </c>
      <c r="P66" s="5" t="s">
        <v>31</v>
      </c>
      <c r="Q66" s="5" t="s">
        <v>31</v>
      </c>
      <c r="R66" s="5" t="s">
        <v>51</v>
      </c>
      <c r="S66" s="5" t="s">
        <v>204</v>
      </c>
    </row>
    <row r="67" spans="1:19" ht="21">
      <c r="A67" s="6"/>
      <c r="B67" s="7"/>
      <c r="C67" s="5" t="s">
        <v>22</v>
      </c>
      <c r="D67" s="5" t="s">
        <v>23</v>
      </c>
      <c r="E67" s="5" t="s">
        <v>205</v>
      </c>
      <c r="F67" s="5" t="s">
        <v>25</v>
      </c>
      <c r="G67" s="5" t="s">
        <v>26</v>
      </c>
      <c r="H67" s="5" t="s">
        <v>27</v>
      </c>
      <c r="I67" s="5" t="s">
        <v>28</v>
      </c>
      <c r="J67" s="5" t="s">
        <v>206</v>
      </c>
      <c r="K67" s="5" t="s">
        <v>30</v>
      </c>
      <c r="L67" s="5">
        <f t="shared" si="0"/>
        <v>4756.400000000001</v>
      </c>
      <c r="M67" s="5" t="s">
        <v>31</v>
      </c>
      <c r="N67" s="5" t="s">
        <v>32</v>
      </c>
      <c r="O67" s="5" t="s">
        <v>33</v>
      </c>
      <c r="P67" s="5" t="s">
        <v>31</v>
      </c>
      <c r="Q67" s="5" t="s">
        <v>31</v>
      </c>
      <c r="R67" s="5" t="s">
        <v>34</v>
      </c>
      <c r="S67" s="5" t="s">
        <v>207</v>
      </c>
    </row>
    <row r="68" spans="1:19" ht="21">
      <c r="A68" s="6"/>
      <c r="B68" s="7"/>
      <c r="C68" s="5" t="s">
        <v>22</v>
      </c>
      <c r="D68" s="5" t="s">
        <v>23</v>
      </c>
      <c r="E68" s="5" t="s">
        <v>205</v>
      </c>
      <c r="F68" s="5" t="s">
        <v>25</v>
      </c>
      <c r="G68" s="5" t="s">
        <v>26</v>
      </c>
      <c r="H68" s="5" t="s">
        <v>36</v>
      </c>
      <c r="I68" s="5" t="s">
        <v>28</v>
      </c>
      <c r="J68" s="5" t="s">
        <v>208</v>
      </c>
      <c r="K68" s="5" t="s">
        <v>38</v>
      </c>
      <c r="L68" s="5">
        <f aca="true" t="shared" si="1" ref="L68:L78">K68*J68</f>
        <v>1851.3</v>
      </c>
      <c r="M68" s="5" t="s">
        <v>31</v>
      </c>
      <c r="N68" s="5" t="s">
        <v>32</v>
      </c>
      <c r="O68" s="5" t="s">
        <v>33</v>
      </c>
      <c r="P68" s="5" t="s">
        <v>31</v>
      </c>
      <c r="Q68" s="5" t="s">
        <v>31</v>
      </c>
      <c r="R68" s="5" t="s">
        <v>39</v>
      </c>
      <c r="S68" s="5" t="s">
        <v>209</v>
      </c>
    </row>
    <row r="69" spans="1:19" ht="21">
      <c r="A69" s="6"/>
      <c r="B69" s="7"/>
      <c r="C69" s="5" t="s">
        <v>22</v>
      </c>
      <c r="D69" s="5" t="s">
        <v>23</v>
      </c>
      <c r="E69" s="5" t="s">
        <v>205</v>
      </c>
      <c r="F69" s="5" t="s">
        <v>25</v>
      </c>
      <c r="G69" s="5" t="s">
        <v>26</v>
      </c>
      <c r="H69" s="5" t="s">
        <v>58</v>
      </c>
      <c r="I69" s="5" t="s">
        <v>28</v>
      </c>
      <c r="J69" s="5" t="s">
        <v>210</v>
      </c>
      <c r="K69" s="5" t="s">
        <v>60</v>
      </c>
      <c r="L69" s="5">
        <f t="shared" si="1"/>
        <v>22411.95</v>
      </c>
      <c r="M69" s="5" t="s">
        <v>31</v>
      </c>
      <c r="N69" s="5" t="s">
        <v>32</v>
      </c>
      <c r="O69" s="5" t="s">
        <v>33</v>
      </c>
      <c r="P69" s="5" t="s">
        <v>31</v>
      </c>
      <c r="Q69" s="5" t="s">
        <v>31</v>
      </c>
      <c r="R69" s="5" t="s">
        <v>61</v>
      </c>
      <c r="S69" s="5" t="s">
        <v>211</v>
      </c>
    </row>
    <row r="70" spans="1:19" ht="21">
      <c r="A70" s="6"/>
      <c r="B70" s="7"/>
      <c r="C70" s="5" t="s">
        <v>22</v>
      </c>
      <c r="D70" s="5" t="s">
        <v>23</v>
      </c>
      <c r="E70" s="5" t="s">
        <v>205</v>
      </c>
      <c r="F70" s="5" t="s">
        <v>25</v>
      </c>
      <c r="G70" s="5" t="s">
        <v>26</v>
      </c>
      <c r="H70" s="5" t="s">
        <v>41</v>
      </c>
      <c r="I70" s="5" t="s">
        <v>28</v>
      </c>
      <c r="J70" s="5" t="s">
        <v>212</v>
      </c>
      <c r="K70" s="5" t="s">
        <v>43</v>
      </c>
      <c r="L70" s="5">
        <f t="shared" si="1"/>
        <v>27593.2</v>
      </c>
      <c r="M70" s="5" t="s">
        <v>31</v>
      </c>
      <c r="N70" s="5" t="s">
        <v>32</v>
      </c>
      <c r="O70" s="5" t="s">
        <v>33</v>
      </c>
      <c r="P70" s="5" t="s">
        <v>31</v>
      </c>
      <c r="Q70" s="5" t="s">
        <v>31</v>
      </c>
      <c r="R70" s="5" t="s">
        <v>44</v>
      </c>
      <c r="S70" s="5" t="s">
        <v>213</v>
      </c>
    </row>
    <row r="71" spans="1:19" ht="21">
      <c r="A71" s="6"/>
      <c r="B71" s="7"/>
      <c r="C71" s="5" t="s">
        <v>22</v>
      </c>
      <c r="D71" s="5" t="s">
        <v>23</v>
      </c>
      <c r="E71" s="5" t="s">
        <v>205</v>
      </c>
      <c r="F71" s="5" t="s">
        <v>25</v>
      </c>
      <c r="G71" s="5" t="s">
        <v>26</v>
      </c>
      <c r="H71" s="5" t="s">
        <v>75</v>
      </c>
      <c r="I71" s="5" t="s">
        <v>28</v>
      </c>
      <c r="J71" s="5" t="s">
        <v>214</v>
      </c>
      <c r="K71" s="5" t="s">
        <v>77</v>
      </c>
      <c r="L71" s="5">
        <f t="shared" si="1"/>
        <v>5757.5</v>
      </c>
      <c r="M71" s="5" t="s">
        <v>31</v>
      </c>
      <c r="N71" s="5" t="s">
        <v>32</v>
      </c>
      <c r="O71" s="5" t="s">
        <v>33</v>
      </c>
      <c r="P71" s="5" t="s">
        <v>31</v>
      </c>
      <c r="Q71" s="5" t="s">
        <v>31</v>
      </c>
      <c r="R71" s="5" t="s">
        <v>78</v>
      </c>
      <c r="S71" s="5" t="s">
        <v>215</v>
      </c>
    </row>
    <row r="72" spans="1:19" ht="21">
      <c r="A72" s="6"/>
      <c r="B72" s="7"/>
      <c r="C72" s="5" t="s">
        <v>22</v>
      </c>
      <c r="D72" s="5" t="s">
        <v>23</v>
      </c>
      <c r="E72" s="5" t="s">
        <v>205</v>
      </c>
      <c r="F72" s="5" t="s">
        <v>25</v>
      </c>
      <c r="G72" s="5" t="s">
        <v>26</v>
      </c>
      <c r="H72" s="5" t="s">
        <v>80</v>
      </c>
      <c r="I72" s="5" t="s">
        <v>28</v>
      </c>
      <c r="J72" s="5" t="s">
        <v>216</v>
      </c>
      <c r="K72" s="5" t="s">
        <v>82</v>
      </c>
      <c r="L72" s="5">
        <f t="shared" si="1"/>
        <v>11520</v>
      </c>
      <c r="M72" s="5" t="s">
        <v>31</v>
      </c>
      <c r="N72" s="5" t="s">
        <v>32</v>
      </c>
      <c r="O72" s="5" t="s">
        <v>33</v>
      </c>
      <c r="P72" s="5" t="s">
        <v>31</v>
      </c>
      <c r="Q72" s="5" t="s">
        <v>31</v>
      </c>
      <c r="R72" s="5" t="s">
        <v>83</v>
      </c>
      <c r="S72" s="5" t="s">
        <v>217</v>
      </c>
    </row>
    <row r="73" spans="1:19" ht="21">
      <c r="A73" s="6"/>
      <c r="B73" s="7"/>
      <c r="C73" s="5" t="s">
        <v>22</v>
      </c>
      <c r="D73" s="5" t="s">
        <v>23</v>
      </c>
      <c r="E73" s="5" t="s">
        <v>205</v>
      </c>
      <c r="F73" s="5" t="s">
        <v>25</v>
      </c>
      <c r="G73" s="5" t="s">
        <v>46</v>
      </c>
      <c r="H73" s="5" t="s">
        <v>47</v>
      </c>
      <c r="I73" s="5" t="s">
        <v>48</v>
      </c>
      <c r="J73" s="5" t="s">
        <v>218</v>
      </c>
      <c r="K73" s="5" t="s">
        <v>50</v>
      </c>
      <c r="L73" s="5">
        <f t="shared" si="1"/>
        <v>2424</v>
      </c>
      <c r="M73" s="5" t="s">
        <v>31</v>
      </c>
      <c r="N73" s="5" t="s">
        <v>32</v>
      </c>
      <c r="O73" s="5" t="s">
        <v>33</v>
      </c>
      <c r="P73" s="5" t="s">
        <v>31</v>
      </c>
      <c r="Q73" s="5" t="s">
        <v>31</v>
      </c>
      <c r="R73" s="5" t="s">
        <v>51</v>
      </c>
      <c r="S73" s="5" t="s">
        <v>219</v>
      </c>
    </row>
    <row r="74" spans="1:19" ht="21">
      <c r="A74" s="6"/>
      <c r="B74" s="7"/>
      <c r="C74" s="5" t="s">
        <v>22</v>
      </c>
      <c r="D74" s="5" t="s">
        <v>23</v>
      </c>
      <c r="E74" s="5" t="s">
        <v>205</v>
      </c>
      <c r="F74" s="5" t="s">
        <v>25</v>
      </c>
      <c r="G74" s="5" t="s">
        <v>46</v>
      </c>
      <c r="H74" s="5" t="s">
        <v>87</v>
      </c>
      <c r="I74" s="5" t="s">
        <v>48</v>
      </c>
      <c r="J74" s="5" t="s">
        <v>220</v>
      </c>
      <c r="K74" s="5" t="s">
        <v>89</v>
      </c>
      <c r="L74" s="5">
        <f t="shared" si="1"/>
        <v>2700</v>
      </c>
      <c r="M74" s="5" t="s">
        <v>31</v>
      </c>
      <c r="N74" s="5" t="s">
        <v>32</v>
      </c>
      <c r="O74" s="5" t="s">
        <v>33</v>
      </c>
      <c r="P74" s="5" t="s">
        <v>31</v>
      </c>
      <c r="Q74" s="5" t="s">
        <v>31</v>
      </c>
      <c r="R74" s="5" t="s">
        <v>90</v>
      </c>
      <c r="S74" s="5" t="s">
        <v>221</v>
      </c>
    </row>
    <row r="75" spans="1:19" ht="21">
      <c r="A75" s="6"/>
      <c r="B75" s="7"/>
      <c r="C75" s="5" t="s">
        <v>22</v>
      </c>
      <c r="D75" s="5" t="s">
        <v>23</v>
      </c>
      <c r="E75" s="5" t="s">
        <v>222</v>
      </c>
      <c r="F75" s="5" t="s">
        <v>25</v>
      </c>
      <c r="G75" s="5" t="s">
        <v>26</v>
      </c>
      <c r="H75" s="5" t="s">
        <v>27</v>
      </c>
      <c r="I75" s="5" t="s">
        <v>28</v>
      </c>
      <c r="J75" s="5" t="s">
        <v>170</v>
      </c>
      <c r="K75" s="5" t="s">
        <v>30</v>
      </c>
      <c r="L75" s="5">
        <f t="shared" si="1"/>
        <v>1644.5</v>
      </c>
      <c r="M75" s="5" t="s">
        <v>31</v>
      </c>
      <c r="N75" s="5" t="s">
        <v>32</v>
      </c>
      <c r="O75" s="5" t="s">
        <v>33</v>
      </c>
      <c r="P75" s="5" t="s">
        <v>31</v>
      </c>
      <c r="Q75" s="5" t="s">
        <v>31</v>
      </c>
      <c r="R75" s="5" t="s">
        <v>34</v>
      </c>
      <c r="S75" s="5" t="s">
        <v>223</v>
      </c>
    </row>
    <row r="76" spans="1:19" ht="21">
      <c r="A76" s="6"/>
      <c r="B76" s="7"/>
      <c r="C76" s="5" t="s">
        <v>22</v>
      </c>
      <c r="D76" s="5" t="s">
        <v>23</v>
      </c>
      <c r="E76" s="5" t="s">
        <v>222</v>
      </c>
      <c r="F76" s="5" t="s">
        <v>25</v>
      </c>
      <c r="G76" s="5" t="s">
        <v>26</v>
      </c>
      <c r="H76" s="5" t="s">
        <v>58</v>
      </c>
      <c r="I76" s="5" t="s">
        <v>28</v>
      </c>
      <c r="J76" s="5" t="s">
        <v>224</v>
      </c>
      <c r="K76" s="5" t="s">
        <v>60</v>
      </c>
      <c r="L76" s="5">
        <f t="shared" si="1"/>
        <v>4207.5</v>
      </c>
      <c r="M76" s="5" t="s">
        <v>31</v>
      </c>
      <c r="N76" s="5" t="s">
        <v>32</v>
      </c>
      <c r="O76" s="5" t="s">
        <v>33</v>
      </c>
      <c r="P76" s="5" t="s">
        <v>31</v>
      </c>
      <c r="Q76" s="5" t="s">
        <v>31</v>
      </c>
      <c r="R76" s="5" t="s">
        <v>61</v>
      </c>
      <c r="S76" s="5" t="s">
        <v>225</v>
      </c>
    </row>
    <row r="77" spans="1:19" ht="21">
      <c r="A77" s="6"/>
      <c r="B77" s="7"/>
      <c r="C77" s="5" t="s">
        <v>22</v>
      </c>
      <c r="D77" s="5" t="s">
        <v>23</v>
      </c>
      <c r="E77" s="5" t="s">
        <v>222</v>
      </c>
      <c r="F77" s="5" t="s">
        <v>25</v>
      </c>
      <c r="G77" s="5" t="s">
        <v>26</v>
      </c>
      <c r="H77" s="5" t="s">
        <v>63</v>
      </c>
      <c r="I77" s="5" t="s">
        <v>28</v>
      </c>
      <c r="J77" s="5" t="s">
        <v>224</v>
      </c>
      <c r="K77" s="5" t="s">
        <v>65</v>
      </c>
      <c r="L77" s="5">
        <f t="shared" si="1"/>
        <v>5115</v>
      </c>
      <c r="M77" s="5" t="s">
        <v>31</v>
      </c>
      <c r="N77" s="5" t="s">
        <v>32</v>
      </c>
      <c r="O77" s="5" t="s">
        <v>33</v>
      </c>
      <c r="P77" s="5" t="s">
        <v>31</v>
      </c>
      <c r="Q77" s="5" t="s">
        <v>31</v>
      </c>
      <c r="R77" s="5" t="s">
        <v>66</v>
      </c>
      <c r="S77" s="5" t="s">
        <v>226</v>
      </c>
    </row>
    <row r="78" spans="1:19" ht="21">
      <c r="A78" s="8"/>
      <c r="B78" s="9"/>
      <c r="C78" s="5" t="s">
        <v>22</v>
      </c>
      <c r="D78" s="5" t="s">
        <v>23</v>
      </c>
      <c r="E78" s="5" t="s">
        <v>222</v>
      </c>
      <c r="F78" s="5" t="s">
        <v>25</v>
      </c>
      <c r="G78" s="5" t="s">
        <v>26</v>
      </c>
      <c r="H78" s="5" t="s">
        <v>114</v>
      </c>
      <c r="I78" s="5" t="s">
        <v>28</v>
      </c>
      <c r="J78" s="5" t="s">
        <v>227</v>
      </c>
      <c r="K78" s="5" t="s">
        <v>116</v>
      </c>
      <c r="L78" s="5">
        <f t="shared" si="1"/>
        <v>25440</v>
      </c>
      <c r="M78" s="5" t="s">
        <v>31</v>
      </c>
      <c r="N78" s="5" t="s">
        <v>32</v>
      </c>
      <c r="O78" s="5" t="s">
        <v>33</v>
      </c>
      <c r="P78" s="5" t="s">
        <v>31</v>
      </c>
      <c r="Q78" s="5" t="s">
        <v>31</v>
      </c>
      <c r="R78" s="5" t="s">
        <v>117</v>
      </c>
      <c r="S78" s="5" t="s">
        <v>228</v>
      </c>
    </row>
  </sheetData>
  <sheetProtection/>
  <mergeCells count="3">
    <mergeCell ref="A1:S1"/>
    <mergeCell ref="A3:A78"/>
    <mergeCell ref="B3:B7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MaiBenBen</cp:lastModifiedBy>
  <dcterms:created xsi:type="dcterms:W3CDTF">2020-09-27T08:23:40Z</dcterms:created>
  <dcterms:modified xsi:type="dcterms:W3CDTF">2020-09-27T08:24:17Z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