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物资资料\项目资料\京东总部二期\招标文件\020矿物电缆补充协议\"/>
    </mc:Choice>
  </mc:AlternateContent>
  <bookViews>
    <workbookView xWindow="0" yWindow="0" windowWidth="28695" windowHeight="130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Sheet1!$B$1:$B$46</definedName>
  </definedNames>
  <calcPr calcId="152511"/>
</workbook>
</file>

<file path=xl/calcChain.xml><?xml version="1.0" encoding="utf-8"?>
<calcChain xmlns="http://schemas.openxmlformats.org/spreadsheetml/2006/main">
  <c r="K46" i="1" l="1"/>
  <c r="L46" i="1"/>
  <c r="J46" i="1"/>
</calcChain>
</file>

<file path=xl/sharedStrings.xml><?xml version="1.0" encoding="utf-8"?>
<sst xmlns="http://schemas.openxmlformats.org/spreadsheetml/2006/main" count="200" uniqueCount="51">
  <si>
    <t>序号</t>
  </si>
  <si>
    <t>标的名称</t>
  </si>
  <si>
    <t>规格型号</t>
  </si>
  <si>
    <t>计量单位</t>
  </si>
  <si>
    <t>暂定数量</t>
  </si>
  <si>
    <t>增值税税率</t>
  </si>
  <si>
    <t>单价</t>
  </si>
  <si>
    <t>合价</t>
  </si>
  <si>
    <t>不含税单价</t>
  </si>
  <si>
    <t>增值税单价</t>
  </si>
  <si>
    <t>综合单价</t>
  </si>
  <si>
    <t>不含税合价</t>
  </si>
  <si>
    <t>税金</t>
  </si>
  <si>
    <t>含税合价</t>
  </si>
  <si>
    <t>品牌</t>
  </si>
  <si>
    <t>备注</t>
  </si>
  <si>
    <t>合计</t>
  </si>
  <si>
    <t>商品名称</t>
  </si>
  <si>
    <r>
      <rPr>
        <sz val="9.75"/>
        <color rgb="FFDF5138"/>
        <rFont val="STHeiti"/>
        <family val="1"/>
      </rPr>
      <t>*</t>
    </r>
    <r>
      <rPr>
        <sz val="9.75"/>
        <color rgb="FF717F9A"/>
        <rFont val="STHeiti"/>
        <family val="1"/>
      </rPr>
      <t> </t>
    </r>
    <r>
      <rPr>
        <sz val="9.75"/>
        <color rgb="FF717F9A"/>
        <rFont val="STHeiti"/>
        <family val="1"/>
      </rPr>
      <t>招标数量</t>
    </r>
  </si>
  <si>
    <t>报价依据</t>
  </si>
  <si>
    <t>招标方备注</t>
  </si>
  <si>
    <r>
      <rPr>
        <sz val="9.75"/>
        <color rgb="FFDF5138"/>
        <rFont val="STHeiti"/>
        <family val="1"/>
      </rPr>
      <t>*</t>
    </r>
    <r>
      <rPr>
        <sz val="9.75"/>
        <color rgb="FF717F9A"/>
        <rFont val="STHeiti"/>
        <family val="1"/>
      </rPr>
      <t> </t>
    </r>
    <r>
      <rPr>
        <sz val="9.75"/>
        <color rgb="FF717F9A"/>
        <rFont val="STHeiti"/>
        <family val="1"/>
      </rPr>
      <t>税前单价</t>
    </r>
  </si>
  <si>
    <r>
      <rPr>
        <sz val="9.75"/>
        <color rgb="FFDF5138"/>
        <rFont val="STHeiti"/>
        <family val="1"/>
      </rPr>
      <t>*</t>
    </r>
    <r>
      <rPr>
        <sz val="9.75"/>
        <color rgb="FF717F9A"/>
        <rFont val="STHeiti"/>
        <family val="1"/>
      </rPr>
      <t> </t>
    </r>
    <r>
      <rPr>
        <sz val="9.75"/>
        <color rgb="FF717F9A"/>
        <rFont val="STHeiti"/>
        <family val="1"/>
      </rPr>
      <t>增值税率（%）</t>
    </r>
  </si>
  <si>
    <r>
      <rPr>
        <sz val="9.75"/>
        <color rgb="FF717F9A"/>
        <rFont val="STHeiti"/>
        <family val="1"/>
      </rPr>
      <t>综合单价</t>
    </r>
    <r>
      <rPr>
        <sz val="9.75"/>
        <color rgb="FF717F9A"/>
        <rFont val="STHeiti"/>
        <family val="1"/>
      </rPr>
      <t> </t>
    </r>
  </si>
  <si>
    <r>
      <rPr>
        <sz val="9.75"/>
        <color rgb="FF717F9A"/>
        <rFont val="STHeiti"/>
        <family val="1"/>
      </rPr>
      <t>税前合价</t>
    </r>
    <r>
      <rPr>
        <sz val="9.75"/>
        <color rgb="FF717F9A"/>
        <rFont val="STHeiti"/>
        <family val="1"/>
      </rPr>
      <t> </t>
    </r>
  </si>
  <si>
    <r>
      <rPr>
        <sz val="9.75"/>
        <color rgb="FF717F9A"/>
        <rFont val="STHeiti"/>
        <family val="1"/>
      </rPr>
      <t>税金</t>
    </r>
    <r>
      <rPr>
        <sz val="9.75"/>
        <color rgb="FF717F9A"/>
        <rFont val="STHeiti"/>
        <family val="1"/>
      </rPr>
      <t> </t>
    </r>
  </si>
  <si>
    <r>
      <rPr>
        <sz val="9.75"/>
        <color rgb="FF717F9A"/>
        <rFont val="STHeiti"/>
        <family val="1"/>
      </rPr>
      <t>合价</t>
    </r>
    <r>
      <rPr>
        <sz val="9.75"/>
        <color rgb="FF717F9A"/>
        <rFont val="STHeiti"/>
        <family val="1"/>
      </rPr>
      <t> </t>
    </r>
  </si>
  <si>
    <t>投标方备注</t>
  </si>
  <si>
    <t>m</t>
  </si>
  <si>
    <t>电缆招标清单——京东集团总部2#楼项目机电分包工程</t>
    <phoneticPr fontId="14" type="noConversion"/>
  </si>
  <si>
    <t>矿物电缆</t>
  </si>
  <si>
    <t>无锡群星；安徽上缆；上海高桥</t>
  </si>
  <si>
    <t>NG-A-0.6/1KV-3*240+2*120</t>
  </si>
  <si>
    <t>NG-A-0.6/1KV-3*25+2*16</t>
  </si>
  <si>
    <t>NG-A-0.6/1KV-3*(1*300)+2*(1*150)</t>
  </si>
  <si>
    <t>NG-A-0.6/1KV-3*50+2*25</t>
  </si>
  <si>
    <t>NG-A-0.6/1KV-3*70+2*35</t>
  </si>
  <si>
    <t>NG-A-0.6/1KV-3*95+2*50</t>
  </si>
  <si>
    <t>NG-A-0.6/1KV-5*10</t>
  </si>
  <si>
    <t>NG-A-0.6/1KV-5*6</t>
  </si>
  <si>
    <t>NG-A-0.6/1KV-3*150+2*70</t>
  </si>
  <si>
    <t>NG-A-0.6/1KV-4*185+1*95</t>
  </si>
  <si>
    <t>NG-A-0.6/1kV-4*35+1*16</t>
  </si>
  <si>
    <t>NG-A-0.6/3kV-4*95+1*50</t>
  </si>
  <si>
    <t>NG-A-0.6/1KV-3*185+2*95</t>
  </si>
  <si>
    <t>NG-A-0.6/1KV-4*240+1*120</t>
  </si>
  <si>
    <t>NG-A-0.6/1KV-4*25+1*16</t>
  </si>
  <si>
    <t>NG-A-0.6/1KV-4*35+1*16</t>
  </si>
  <si>
    <t>NG-A-0.6/1kV-5*16</t>
  </si>
  <si>
    <t>NG-A(BTLY)-5x4</t>
  </si>
  <si>
    <t>NG-A-0.6/1KV-3*35+2*16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</si>
</sst>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7">
    <font>
      <sz val="11"/>
      <color theme="1"/>
      <name val="宋体"/>
      <charset val="134"/>
      <scheme val="minor"/>
    </font>
    <font>
      <sz val="9.75"/>
      <color rgb="FF717F9A"/>
      <name val="STHeiti"/>
      <family val="1"/>
    </font>
    <font>
      <sz val="9.75"/>
      <color rgb="FFDF5138"/>
      <name val="STHeiti"/>
      <family val="1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Geneva"/>
      <family val="1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2" fillId="0" borderId="0">
      <alignment wrapText="1"/>
    </xf>
    <xf numFmtId="0" fontId="9" fillId="0" borderId="0"/>
    <xf numFmtId="0" fontId="12" fillId="0" borderId="0" applyFont="0" applyBorder="0" applyAlignment="0" applyProtection="0">
      <alignment wrapText="1"/>
    </xf>
    <xf numFmtId="0" fontId="13" fillId="0" borderId="0"/>
  </cellStyleXfs>
  <cellXfs count="25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5">
    <cellStyle name="Normal" xfId="2"/>
    <cellStyle name="Normal 2" xfId="1"/>
    <cellStyle name="Normal_06General-LP-0613_" xfId="3"/>
    <cellStyle name="Style 1" xfId="4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pane xSplit="5" ySplit="3" topLeftCell="F36" activePane="bottomRight" state="frozen"/>
      <selection pane="topRight"/>
      <selection pane="bottomLeft"/>
      <selection pane="bottomRight" activeCell="B4" sqref="B4:E45"/>
    </sheetView>
  </sheetViews>
  <sheetFormatPr defaultColWidth="9" defaultRowHeight="12"/>
  <cols>
    <col min="1" max="1" width="4.375" style="3" customWidth="1"/>
    <col min="2" max="2" width="20.5" style="3" customWidth="1"/>
    <col min="3" max="3" width="22.5" style="3" customWidth="1"/>
    <col min="4" max="4" width="9.5" style="3" customWidth="1"/>
    <col min="5" max="5" width="7.5" style="4" customWidth="1"/>
    <col min="6" max="6" width="8" style="3" customWidth="1"/>
    <col min="7" max="7" width="8.125" style="3" customWidth="1"/>
    <col min="8" max="8" width="8.5" style="5" customWidth="1"/>
    <col min="9" max="9" width="6" style="5" customWidth="1"/>
    <col min="10" max="10" width="7.625" style="5" customWidth="1"/>
    <col min="11" max="11" width="6.5" style="5" customWidth="1"/>
    <col min="12" max="12" width="7.75" style="5" customWidth="1"/>
    <col min="13" max="13" width="13.25" style="3" customWidth="1"/>
    <col min="14" max="16384" width="9" style="3"/>
  </cols>
  <sheetData>
    <row r="1" spans="1:14" ht="30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4" ht="15.6" customHeight="1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1" t="s">
        <v>6</v>
      </c>
      <c r="H2" s="21"/>
      <c r="I2" s="21"/>
      <c r="J2" s="21" t="s">
        <v>7</v>
      </c>
      <c r="K2" s="21"/>
      <c r="L2" s="21"/>
      <c r="M2" s="14"/>
      <c r="N2" s="14"/>
    </row>
    <row r="3" spans="1:14" ht="24">
      <c r="A3" s="24"/>
      <c r="B3" s="24"/>
      <c r="C3" s="24"/>
      <c r="D3" s="24"/>
      <c r="E3" s="24"/>
      <c r="F3" s="24"/>
      <c r="G3" s="6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22.5">
      <c r="A4" s="8">
        <v>1</v>
      </c>
      <c r="B4" s="9" t="s">
        <v>30</v>
      </c>
      <c r="C4" s="9" t="s">
        <v>32</v>
      </c>
      <c r="D4" s="10" t="s">
        <v>28</v>
      </c>
      <c r="E4" s="10">
        <v>159.5</v>
      </c>
      <c r="F4" s="11">
        <v>0.13</v>
      </c>
      <c r="G4" s="8"/>
      <c r="H4" s="12"/>
      <c r="I4" s="12"/>
      <c r="J4" s="12"/>
      <c r="K4" s="12"/>
      <c r="L4" s="12">
        <v>0</v>
      </c>
      <c r="M4" s="10" t="s">
        <v>31</v>
      </c>
      <c r="N4" s="10"/>
    </row>
    <row r="5" spans="1:14" ht="22.5">
      <c r="A5" s="13">
        <v>2</v>
      </c>
      <c r="B5" s="9" t="s">
        <v>30</v>
      </c>
      <c r="C5" s="9" t="s">
        <v>33</v>
      </c>
      <c r="D5" s="10" t="s">
        <v>28</v>
      </c>
      <c r="E5" s="10">
        <v>2205.5</v>
      </c>
      <c r="F5" s="11">
        <v>0.13</v>
      </c>
      <c r="G5" s="8"/>
      <c r="H5" s="12"/>
      <c r="I5" s="12"/>
      <c r="J5" s="12"/>
      <c r="K5" s="12"/>
      <c r="L5" s="12">
        <v>0</v>
      </c>
      <c r="M5" s="10" t="s">
        <v>31</v>
      </c>
      <c r="N5" s="10"/>
    </row>
    <row r="6" spans="1:14" ht="24">
      <c r="A6" s="8">
        <v>3</v>
      </c>
      <c r="B6" s="9" t="s">
        <v>30</v>
      </c>
      <c r="C6" s="9" t="s">
        <v>34</v>
      </c>
      <c r="D6" s="10" t="s">
        <v>28</v>
      </c>
      <c r="E6" s="10">
        <v>225.50000000000003</v>
      </c>
      <c r="F6" s="11">
        <v>0.13</v>
      </c>
      <c r="G6" s="8"/>
      <c r="H6" s="12"/>
      <c r="I6" s="12"/>
      <c r="J6" s="12"/>
      <c r="K6" s="12"/>
      <c r="L6" s="12">
        <v>0</v>
      </c>
      <c r="M6" s="10" t="s">
        <v>31</v>
      </c>
      <c r="N6" s="10"/>
    </row>
    <row r="7" spans="1:14" ht="22.5">
      <c r="A7" s="13">
        <v>4</v>
      </c>
      <c r="B7" s="9" t="s">
        <v>30</v>
      </c>
      <c r="C7" s="9" t="s">
        <v>35</v>
      </c>
      <c r="D7" s="10" t="s">
        <v>28</v>
      </c>
      <c r="E7" s="10">
        <v>3528.8</v>
      </c>
      <c r="F7" s="11">
        <v>0.13</v>
      </c>
      <c r="G7" s="8"/>
      <c r="H7" s="12"/>
      <c r="I7" s="12"/>
      <c r="J7" s="12"/>
      <c r="K7" s="12"/>
      <c r="L7" s="12">
        <v>0</v>
      </c>
      <c r="M7" s="10" t="s">
        <v>31</v>
      </c>
      <c r="N7" s="10"/>
    </row>
    <row r="8" spans="1:14" ht="22.5">
      <c r="A8" s="8">
        <v>5</v>
      </c>
      <c r="B8" s="9" t="s">
        <v>30</v>
      </c>
      <c r="C8" s="9" t="s">
        <v>36</v>
      </c>
      <c r="D8" s="10" t="s">
        <v>28</v>
      </c>
      <c r="E8" s="10">
        <v>174.9</v>
      </c>
      <c r="F8" s="11">
        <v>0.13</v>
      </c>
      <c r="G8" s="8"/>
      <c r="H8" s="12"/>
      <c r="I8" s="12"/>
      <c r="J8" s="12"/>
      <c r="K8" s="12"/>
      <c r="L8" s="12">
        <v>0</v>
      </c>
      <c r="M8" s="10" t="s">
        <v>31</v>
      </c>
      <c r="N8" s="10"/>
    </row>
    <row r="9" spans="1:14" ht="22.5">
      <c r="A9" s="13">
        <v>6</v>
      </c>
      <c r="B9" s="9" t="s">
        <v>30</v>
      </c>
      <c r="C9" s="9" t="s">
        <v>37</v>
      </c>
      <c r="D9" s="10" t="s">
        <v>28</v>
      </c>
      <c r="E9" s="10">
        <v>1008.7</v>
      </c>
      <c r="F9" s="11">
        <v>0.13</v>
      </c>
      <c r="G9" s="8"/>
      <c r="H9" s="12"/>
      <c r="I9" s="12"/>
      <c r="J9" s="12"/>
      <c r="K9" s="12"/>
      <c r="L9" s="12">
        <v>0</v>
      </c>
      <c r="M9" s="10" t="s">
        <v>31</v>
      </c>
      <c r="N9" s="10"/>
    </row>
    <row r="10" spans="1:14" ht="22.5">
      <c r="A10" s="8">
        <v>7</v>
      </c>
      <c r="B10" s="9" t="s">
        <v>30</v>
      </c>
      <c r="C10" s="9" t="s">
        <v>38</v>
      </c>
      <c r="D10" s="10" t="s">
        <v>28</v>
      </c>
      <c r="E10" s="10">
        <v>1008.7</v>
      </c>
      <c r="F10" s="11">
        <v>0.13</v>
      </c>
      <c r="G10" s="8"/>
      <c r="H10" s="12"/>
      <c r="I10" s="12"/>
      <c r="J10" s="12"/>
      <c r="K10" s="12"/>
      <c r="L10" s="12">
        <v>0</v>
      </c>
      <c r="M10" s="10" t="s">
        <v>31</v>
      </c>
      <c r="N10" s="10"/>
    </row>
    <row r="11" spans="1:14" ht="22.5">
      <c r="A11" s="13">
        <v>8</v>
      </c>
      <c r="B11" s="9" t="s">
        <v>30</v>
      </c>
      <c r="C11" s="9" t="s">
        <v>39</v>
      </c>
      <c r="D11" s="10" t="s">
        <v>28</v>
      </c>
      <c r="E11" s="10">
        <v>2169.2000000000003</v>
      </c>
      <c r="F11" s="11">
        <v>0.13</v>
      </c>
      <c r="G11" s="8"/>
      <c r="H11" s="12"/>
      <c r="I11" s="12"/>
      <c r="J11" s="12"/>
      <c r="K11" s="12"/>
      <c r="L11" s="12">
        <v>0</v>
      </c>
      <c r="M11" s="10" t="s">
        <v>31</v>
      </c>
      <c r="N11" s="10"/>
    </row>
    <row r="12" spans="1:14" ht="22.5">
      <c r="A12" s="8">
        <v>9</v>
      </c>
      <c r="B12" s="9" t="s">
        <v>30</v>
      </c>
      <c r="C12" s="9" t="s">
        <v>40</v>
      </c>
      <c r="D12" s="10" t="s">
        <v>28</v>
      </c>
      <c r="E12" s="10">
        <v>99.000000000000014</v>
      </c>
      <c r="F12" s="11">
        <v>0.13</v>
      </c>
      <c r="G12" s="8"/>
      <c r="H12" s="12"/>
      <c r="I12" s="12"/>
      <c r="J12" s="12"/>
      <c r="K12" s="12"/>
      <c r="L12" s="12">
        <v>0</v>
      </c>
      <c r="M12" s="10" t="s">
        <v>31</v>
      </c>
      <c r="N12" s="10"/>
    </row>
    <row r="13" spans="1:14" ht="22.5">
      <c r="A13" s="13">
        <v>10</v>
      </c>
      <c r="B13" s="9" t="s">
        <v>30</v>
      </c>
      <c r="C13" s="9" t="s">
        <v>40</v>
      </c>
      <c r="D13" s="10" t="s">
        <v>28</v>
      </c>
      <c r="E13" s="10">
        <v>86.9</v>
      </c>
      <c r="F13" s="11">
        <v>0.13</v>
      </c>
      <c r="G13" s="8"/>
      <c r="H13" s="12"/>
      <c r="I13" s="12"/>
      <c r="J13" s="12"/>
      <c r="K13" s="12"/>
      <c r="L13" s="12">
        <v>0</v>
      </c>
      <c r="M13" s="10" t="s">
        <v>31</v>
      </c>
      <c r="N13" s="10"/>
    </row>
    <row r="14" spans="1:14" ht="22.5">
      <c r="A14" s="8">
        <v>11</v>
      </c>
      <c r="B14" s="9" t="s">
        <v>30</v>
      </c>
      <c r="C14" s="9" t="s">
        <v>36</v>
      </c>
      <c r="D14" s="10" t="s">
        <v>28</v>
      </c>
      <c r="E14" s="10">
        <v>399.3</v>
      </c>
      <c r="F14" s="11">
        <v>0.13</v>
      </c>
      <c r="G14" s="8"/>
      <c r="H14" s="12"/>
      <c r="I14" s="12"/>
      <c r="J14" s="12"/>
      <c r="K14" s="12"/>
      <c r="L14" s="12">
        <v>0</v>
      </c>
      <c r="M14" s="10" t="s">
        <v>31</v>
      </c>
      <c r="N14" s="10"/>
    </row>
    <row r="15" spans="1:14" ht="22.5">
      <c r="A15" s="13">
        <v>12</v>
      </c>
      <c r="B15" s="9" t="s">
        <v>30</v>
      </c>
      <c r="C15" s="9" t="s">
        <v>40</v>
      </c>
      <c r="D15" s="10" t="s">
        <v>28</v>
      </c>
      <c r="E15" s="10">
        <v>59.400000000000006</v>
      </c>
      <c r="F15" s="11">
        <v>0.13</v>
      </c>
      <c r="G15" s="8"/>
      <c r="H15" s="12"/>
      <c r="I15" s="12"/>
      <c r="J15" s="12"/>
      <c r="K15" s="12"/>
      <c r="L15" s="12">
        <v>0</v>
      </c>
      <c r="M15" s="10" t="s">
        <v>31</v>
      </c>
      <c r="N15" s="10"/>
    </row>
    <row r="16" spans="1:14" ht="22.5">
      <c r="A16" s="8">
        <v>13</v>
      </c>
      <c r="B16" s="9" t="s">
        <v>30</v>
      </c>
      <c r="C16" s="9" t="s">
        <v>41</v>
      </c>
      <c r="D16" s="10" t="s">
        <v>28</v>
      </c>
      <c r="E16" s="10">
        <v>586.30000000000007</v>
      </c>
      <c r="F16" s="11">
        <v>0.13</v>
      </c>
      <c r="G16" s="8"/>
      <c r="H16" s="12"/>
      <c r="I16" s="12"/>
      <c r="J16" s="12"/>
      <c r="K16" s="12"/>
      <c r="L16" s="12">
        <v>0</v>
      </c>
      <c r="M16" s="10" t="s">
        <v>31</v>
      </c>
      <c r="N16" s="10"/>
    </row>
    <row r="17" spans="1:14" ht="22.5">
      <c r="A17" s="13">
        <v>14</v>
      </c>
      <c r="B17" s="9" t="s">
        <v>30</v>
      </c>
      <c r="C17" s="9" t="s">
        <v>42</v>
      </c>
      <c r="D17" s="10" t="s">
        <v>28</v>
      </c>
      <c r="E17" s="10">
        <v>221.10000000000002</v>
      </c>
      <c r="F17" s="11">
        <v>0.13</v>
      </c>
      <c r="G17" s="8"/>
      <c r="H17" s="12"/>
      <c r="I17" s="12"/>
      <c r="J17" s="12"/>
      <c r="K17" s="12"/>
      <c r="L17" s="12">
        <v>0</v>
      </c>
      <c r="M17" s="10" t="s">
        <v>31</v>
      </c>
      <c r="N17" s="10"/>
    </row>
    <row r="18" spans="1:14" ht="22.5">
      <c r="A18" s="8">
        <v>15</v>
      </c>
      <c r="B18" s="9" t="s">
        <v>30</v>
      </c>
      <c r="C18" s="9" t="s">
        <v>43</v>
      </c>
      <c r="D18" s="10" t="s">
        <v>28</v>
      </c>
      <c r="E18" s="10">
        <v>119.9</v>
      </c>
      <c r="F18" s="11">
        <v>0.13</v>
      </c>
      <c r="G18" s="8"/>
      <c r="H18" s="12"/>
      <c r="I18" s="12"/>
      <c r="J18" s="12"/>
      <c r="K18" s="12"/>
      <c r="L18" s="12">
        <v>0</v>
      </c>
      <c r="M18" s="10" t="s">
        <v>31</v>
      </c>
      <c r="N18" s="10"/>
    </row>
    <row r="19" spans="1:14" ht="22.5">
      <c r="A19" s="13">
        <v>16</v>
      </c>
      <c r="B19" s="9" t="s">
        <v>30</v>
      </c>
      <c r="C19" s="9" t="s">
        <v>37</v>
      </c>
      <c r="D19" s="10" t="s">
        <v>28</v>
      </c>
      <c r="E19" s="10">
        <v>57.2</v>
      </c>
      <c r="F19" s="11">
        <v>0.13</v>
      </c>
      <c r="G19" s="8"/>
      <c r="H19" s="12"/>
      <c r="I19" s="12"/>
      <c r="J19" s="12"/>
      <c r="K19" s="12"/>
      <c r="L19" s="12">
        <v>0</v>
      </c>
      <c r="M19" s="10" t="s">
        <v>31</v>
      </c>
      <c r="N19" s="10"/>
    </row>
    <row r="20" spans="1:14" ht="22.5">
      <c r="A20" s="8">
        <v>17</v>
      </c>
      <c r="B20" s="9" t="s">
        <v>30</v>
      </c>
      <c r="C20" s="9" t="s">
        <v>40</v>
      </c>
      <c r="D20" s="10" t="s">
        <v>28</v>
      </c>
      <c r="E20" s="10">
        <v>59.400000000000006</v>
      </c>
      <c r="F20" s="11">
        <v>0.13</v>
      </c>
      <c r="G20" s="8"/>
      <c r="H20" s="12"/>
      <c r="I20" s="12"/>
      <c r="J20" s="12"/>
      <c r="K20" s="12"/>
      <c r="L20" s="12">
        <v>0</v>
      </c>
      <c r="M20" s="10" t="s">
        <v>31</v>
      </c>
      <c r="N20" s="10"/>
    </row>
    <row r="21" spans="1:14" ht="22.5">
      <c r="A21" s="13">
        <v>18</v>
      </c>
      <c r="B21" s="9" t="s">
        <v>30</v>
      </c>
      <c r="C21" s="9" t="s">
        <v>44</v>
      </c>
      <c r="D21" s="10" t="s">
        <v>28</v>
      </c>
      <c r="E21" s="10">
        <v>99.000000000000014</v>
      </c>
      <c r="F21" s="11">
        <v>0.13</v>
      </c>
      <c r="G21" s="8"/>
      <c r="H21" s="12"/>
      <c r="I21" s="12"/>
      <c r="J21" s="12"/>
      <c r="K21" s="12"/>
      <c r="L21" s="12">
        <v>0</v>
      </c>
      <c r="M21" s="10" t="s">
        <v>31</v>
      </c>
      <c r="N21" s="10"/>
    </row>
    <row r="22" spans="1:14" ht="22.5">
      <c r="A22" s="8">
        <v>19</v>
      </c>
      <c r="B22" s="9" t="s">
        <v>30</v>
      </c>
      <c r="C22" s="9" t="s">
        <v>41</v>
      </c>
      <c r="D22" s="10" t="s">
        <v>28</v>
      </c>
      <c r="E22" s="10">
        <v>322.3</v>
      </c>
      <c r="F22" s="11">
        <v>0.13</v>
      </c>
      <c r="G22" s="8"/>
      <c r="H22" s="12"/>
      <c r="I22" s="12"/>
      <c r="J22" s="12"/>
      <c r="K22" s="12"/>
      <c r="L22" s="12">
        <v>0</v>
      </c>
      <c r="M22" s="10" t="s">
        <v>31</v>
      </c>
      <c r="N22" s="10"/>
    </row>
    <row r="23" spans="1:14" ht="22.5">
      <c r="A23" s="13">
        <v>20</v>
      </c>
      <c r="B23" s="9" t="s">
        <v>30</v>
      </c>
      <c r="C23" s="9" t="s">
        <v>45</v>
      </c>
      <c r="D23" s="10" t="s">
        <v>28</v>
      </c>
      <c r="E23" s="10">
        <v>119.9</v>
      </c>
      <c r="F23" s="11">
        <v>0.13</v>
      </c>
      <c r="G23" s="8"/>
      <c r="H23" s="12"/>
      <c r="I23" s="12"/>
      <c r="J23" s="12"/>
      <c r="K23" s="12"/>
      <c r="L23" s="12">
        <v>0</v>
      </c>
      <c r="M23" s="10" t="s">
        <v>31</v>
      </c>
      <c r="N23" s="10"/>
    </row>
    <row r="24" spans="1:14" ht="22.5">
      <c r="A24" s="8">
        <v>21</v>
      </c>
      <c r="B24" s="9" t="s">
        <v>30</v>
      </c>
      <c r="C24" s="9" t="s">
        <v>46</v>
      </c>
      <c r="D24" s="10" t="s">
        <v>28</v>
      </c>
      <c r="E24" s="10">
        <v>122.10000000000001</v>
      </c>
      <c r="F24" s="11">
        <v>0.13</v>
      </c>
      <c r="G24" s="8"/>
      <c r="H24" s="12"/>
      <c r="I24" s="12"/>
      <c r="J24" s="12"/>
      <c r="K24" s="12"/>
      <c r="L24" s="12">
        <v>0</v>
      </c>
      <c r="M24" s="10" t="s">
        <v>31</v>
      </c>
      <c r="N24" s="10"/>
    </row>
    <row r="25" spans="1:14" ht="22.5">
      <c r="A25" s="13">
        <v>22</v>
      </c>
      <c r="B25" s="9" t="s">
        <v>30</v>
      </c>
      <c r="C25" s="9" t="s">
        <v>47</v>
      </c>
      <c r="D25" s="10" t="s">
        <v>28</v>
      </c>
      <c r="E25" s="10">
        <v>117.7</v>
      </c>
      <c r="F25" s="11">
        <v>0.13</v>
      </c>
      <c r="G25" s="8"/>
      <c r="H25" s="12"/>
      <c r="I25" s="12"/>
      <c r="J25" s="12"/>
      <c r="K25" s="12"/>
      <c r="L25" s="12">
        <v>0</v>
      </c>
      <c r="M25" s="10" t="s">
        <v>31</v>
      </c>
      <c r="N25" s="10"/>
    </row>
    <row r="26" spans="1:14" ht="22.5">
      <c r="A26" s="8">
        <v>23</v>
      </c>
      <c r="B26" s="9" t="s">
        <v>30</v>
      </c>
      <c r="C26" s="9" t="s">
        <v>43</v>
      </c>
      <c r="D26" s="10" t="s">
        <v>28</v>
      </c>
      <c r="E26" s="10">
        <v>168.3</v>
      </c>
      <c r="F26" s="11">
        <v>0.13</v>
      </c>
      <c r="G26" s="8"/>
      <c r="H26" s="12"/>
      <c r="I26" s="12"/>
      <c r="J26" s="12"/>
      <c r="K26" s="12"/>
      <c r="L26" s="12">
        <v>0</v>
      </c>
      <c r="M26" s="10" t="s">
        <v>31</v>
      </c>
      <c r="N26" s="10"/>
    </row>
    <row r="27" spans="1:14" ht="22.5">
      <c r="A27" s="13">
        <v>24</v>
      </c>
      <c r="B27" s="9" t="s">
        <v>30</v>
      </c>
      <c r="C27" s="9" t="s">
        <v>33</v>
      </c>
      <c r="D27" s="10" t="s">
        <v>28</v>
      </c>
      <c r="E27" s="10">
        <v>182.60000000000002</v>
      </c>
      <c r="F27" s="11">
        <v>0.13</v>
      </c>
      <c r="G27" s="8"/>
      <c r="H27" s="12"/>
      <c r="I27" s="12"/>
      <c r="J27" s="12"/>
      <c r="K27" s="12"/>
      <c r="L27" s="12">
        <v>0</v>
      </c>
      <c r="M27" s="10" t="s">
        <v>31</v>
      </c>
      <c r="N27" s="10"/>
    </row>
    <row r="28" spans="1:14" ht="22.5">
      <c r="A28" s="8">
        <v>25</v>
      </c>
      <c r="B28" s="9" t="s">
        <v>30</v>
      </c>
      <c r="C28" s="9" t="s">
        <v>36</v>
      </c>
      <c r="D28" s="10" t="s">
        <v>28</v>
      </c>
      <c r="E28" s="10">
        <v>386.1</v>
      </c>
      <c r="F28" s="11">
        <v>0.13</v>
      </c>
      <c r="G28" s="8"/>
      <c r="H28" s="12"/>
      <c r="I28" s="12"/>
      <c r="J28" s="12"/>
      <c r="K28" s="12"/>
      <c r="L28" s="12">
        <v>0</v>
      </c>
      <c r="M28" s="10" t="s">
        <v>31</v>
      </c>
      <c r="N28" s="10"/>
    </row>
    <row r="29" spans="1:14" ht="22.5">
      <c r="A29" s="13">
        <v>26</v>
      </c>
      <c r="B29" s="9" t="s">
        <v>30</v>
      </c>
      <c r="C29" s="9" t="s">
        <v>37</v>
      </c>
      <c r="D29" s="10" t="s">
        <v>28</v>
      </c>
      <c r="E29" s="10">
        <v>998.80000000000007</v>
      </c>
      <c r="F29" s="11">
        <v>0.13</v>
      </c>
      <c r="G29" s="8"/>
      <c r="H29" s="12"/>
      <c r="I29" s="12"/>
      <c r="J29" s="12"/>
      <c r="K29" s="12"/>
      <c r="L29" s="12">
        <v>0</v>
      </c>
      <c r="M29" s="10" t="s">
        <v>31</v>
      </c>
      <c r="N29" s="10"/>
    </row>
    <row r="30" spans="1:14" ht="22.5">
      <c r="A30" s="8">
        <v>27</v>
      </c>
      <c r="B30" s="9" t="s">
        <v>30</v>
      </c>
      <c r="C30" s="9" t="s">
        <v>38</v>
      </c>
      <c r="D30" s="10" t="s">
        <v>28</v>
      </c>
      <c r="E30" s="10">
        <v>908.6</v>
      </c>
      <c r="F30" s="11">
        <v>0.13</v>
      </c>
      <c r="G30" s="8"/>
      <c r="H30" s="12"/>
      <c r="I30" s="12"/>
      <c r="J30" s="12"/>
      <c r="K30" s="12"/>
      <c r="L30" s="12">
        <v>0</v>
      </c>
      <c r="M30" s="10" t="s">
        <v>31</v>
      </c>
      <c r="N30" s="10"/>
    </row>
    <row r="31" spans="1:14" ht="22.5">
      <c r="A31" s="13">
        <v>28</v>
      </c>
      <c r="B31" s="9" t="s">
        <v>30</v>
      </c>
      <c r="C31" s="9" t="s">
        <v>48</v>
      </c>
      <c r="D31" s="10" t="s">
        <v>28</v>
      </c>
      <c r="E31" s="10">
        <v>539</v>
      </c>
      <c r="F31" s="11">
        <v>0.13</v>
      </c>
      <c r="G31" s="8"/>
      <c r="H31" s="12"/>
      <c r="I31" s="12"/>
      <c r="J31" s="12"/>
      <c r="K31" s="12"/>
      <c r="L31" s="12">
        <v>0</v>
      </c>
      <c r="M31" s="10" t="s">
        <v>31</v>
      </c>
      <c r="N31" s="10"/>
    </row>
    <row r="32" spans="1:14" ht="22.5">
      <c r="A32" s="8">
        <v>29</v>
      </c>
      <c r="B32" s="9" t="s">
        <v>30</v>
      </c>
      <c r="C32" s="9" t="s">
        <v>39</v>
      </c>
      <c r="D32" s="10" t="s">
        <v>28</v>
      </c>
      <c r="E32" s="10">
        <v>360.8</v>
      </c>
      <c r="F32" s="11">
        <v>0.13</v>
      </c>
      <c r="G32" s="8"/>
      <c r="H32" s="12"/>
      <c r="I32" s="12"/>
      <c r="J32" s="12"/>
      <c r="K32" s="12"/>
      <c r="L32" s="12">
        <v>0</v>
      </c>
      <c r="M32" s="10" t="s">
        <v>31</v>
      </c>
      <c r="N32" s="10"/>
    </row>
    <row r="33" spans="1:14" ht="22.5">
      <c r="A33" s="13">
        <v>30</v>
      </c>
      <c r="B33" s="9" t="s">
        <v>30</v>
      </c>
      <c r="C33" s="9" t="s">
        <v>49</v>
      </c>
      <c r="D33" s="10" t="s">
        <v>28</v>
      </c>
      <c r="E33" s="10">
        <v>111.10000000000001</v>
      </c>
      <c r="F33" s="11">
        <v>0.13</v>
      </c>
      <c r="G33" s="8"/>
      <c r="H33" s="12"/>
      <c r="I33" s="12"/>
      <c r="J33" s="12"/>
      <c r="K33" s="12"/>
      <c r="L33" s="12">
        <v>0</v>
      </c>
      <c r="M33" s="10" t="s">
        <v>31</v>
      </c>
      <c r="N33" s="10"/>
    </row>
    <row r="34" spans="1:14" ht="22.5">
      <c r="A34" s="8">
        <v>31</v>
      </c>
      <c r="B34" s="9" t="s">
        <v>30</v>
      </c>
      <c r="C34" s="9" t="s">
        <v>41</v>
      </c>
      <c r="D34" s="10" t="s">
        <v>28</v>
      </c>
      <c r="E34" s="10">
        <v>827.2</v>
      </c>
      <c r="F34" s="11">
        <v>0.13</v>
      </c>
      <c r="G34" s="8"/>
      <c r="H34" s="12"/>
      <c r="I34" s="12"/>
      <c r="J34" s="12"/>
      <c r="K34" s="12"/>
      <c r="L34" s="12">
        <v>0</v>
      </c>
      <c r="M34" s="10" t="s">
        <v>31</v>
      </c>
      <c r="N34" s="10"/>
    </row>
    <row r="35" spans="1:14" ht="22.5">
      <c r="A35" s="13">
        <v>32</v>
      </c>
      <c r="B35" s="9" t="s">
        <v>30</v>
      </c>
      <c r="C35" s="9" t="s">
        <v>47</v>
      </c>
      <c r="D35" s="10" t="s">
        <v>28</v>
      </c>
      <c r="E35" s="10">
        <v>544.5</v>
      </c>
      <c r="F35" s="11">
        <v>0.13</v>
      </c>
      <c r="G35" s="8"/>
      <c r="H35" s="12"/>
      <c r="I35" s="12"/>
      <c r="J35" s="12"/>
      <c r="K35" s="12"/>
      <c r="L35" s="12">
        <v>0</v>
      </c>
      <c r="M35" s="10" t="s">
        <v>31</v>
      </c>
      <c r="N35" s="10"/>
    </row>
    <row r="36" spans="1:14" ht="22.5">
      <c r="A36" s="8">
        <v>33</v>
      </c>
      <c r="B36" s="9" t="s">
        <v>30</v>
      </c>
      <c r="C36" s="9" t="s">
        <v>50</v>
      </c>
      <c r="D36" s="10" t="s">
        <v>28</v>
      </c>
      <c r="E36" s="10">
        <v>365.20000000000005</v>
      </c>
      <c r="F36" s="11">
        <v>0.13</v>
      </c>
      <c r="G36" s="8"/>
      <c r="H36" s="12"/>
      <c r="I36" s="12"/>
      <c r="J36" s="12"/>
      <c r="K36" s="12"/>
      <c r="L36" s="12">
        <v>0</v>
      </c>
      <c r="M36" s="10" t="s">
        <v>31</v>
      </c>
      <c r="N36" s="10"/>
    </row>
    <row r="37" spans="1:14" ht="22.5">
      <c r="A37" s="13">
        <v>34</v>
      </c>
      <c r="B37" s="9" t="s">
        <v>30</v>
      </c>
      <c r="C37" s="9" t="s">
        <v>40</v>
      </c>
      <c r="D37" s="10" t="s">
        <v>28</v>
      </c>
      <c r="E37" s="10">
        <v>653.40000000000009</v>
      </c>
      <c r="F37" s="11">
        <v>0.13</v>
      </c>
      <c r="G37" s="8"/>
      <c r="H37" s="12"/>
      <c r="I37" s="12"/>
      <c r="J37" s="12"/>
      <c r="K37" s="12"/>
      <c r="L37" s="12">
        <v>0</v>
      </c>
      <c r="M37" s="10" t="s">
        <v>31</v>
      </c>
      <c r="N37" s="10"/>
    </row>
    <row r="38" spans="1:14" ht="22.5">
      <c r="A38" s="8">
        <v>35</v>
      </c>
      <c r="B38" s="9" t="s">
        <v>30</v>
      </c>
      <c r="C38" s="9" t="s">
        <v>36</v>
      </c>
      <c r="D38" s="10" t="s">
        <v>28</v>
      </c>
      <c r="E38" s="10">
        <v>486.20000000000005</v>
      </c>
      <c r="F38" s="11">
        <v>0.13</v>
      </c>
      <c r="G38" s="8"/>
      <c r="H38" s="12"/>
      <c r="I38" s="12"/>
      <c r="J38" s="12"/>
      <c r="K38" s="12"/>
      <c r="L38" s="12">
        <v>0</v>
      </c>
      <c r="M38" s="10" t="s">
        <v>31</v>
      </c>
      <c r="N38" s="10"/>
    </row>
    <row r="39" spans="1:14" ht="22.5">
      <c r="A39" s="13">
        <v>36</v>
      </c>
      <c r="B39" s="9" t="s">
        <v>30</v>
      </c>
      <c r="C39" s="9" t="s">
        <v>38</v>
      </c>
      <c r="D39" s="10" t="s">
        <v>28</v>
      </c>
      <c r="E39" s="10">
        <v>570.90000000000009</v>
      </c>
      <c r="F39" s="11">
        <v>0.13</v>
      </c>
      <c r="G39" s="8"/>
      <c r="H39" s="12"/>
      <c r="I39" s="12"/>
      <c r="J39" s="12"/>
      <c r="K39" s="12"/>
      <c r="L39" s="12">
        <v>0</v>
      </c>
      <c r="M39" s="10" t="s">
        <v>31</v>
      </c>
      <c r="N39" s="10"/>
    </row>
    <row r="40" spans="1:14" ht="22.5">
      <c r="A40" s="8">
        <v>37</v>
      </c>
      <c r="B40" s="9" t="s">
        <v>30</v>
      </c>
      <c r="C40" s="9" t="s">
        <v>48</v>
      </c>
      <c r="D40" s="10" t="s">
        <v>28</v>
      </c>
      <c r="E40" s="10">
        <v>1378.3000000000002</v>
      </c>
      <c r="F40" s="11">
        <v>0.13</v>
      </c>
      <c r="G40" s="8"/>
      <c r="H40" s="12"/>
      <c r="I40" s="12"/>
      <c r="J40" s="12"/>
      <c r="K40" s="12"/>
      <c r="L40" s="12">
        <v>0</v>
      </c>
      <c r="M40" s="10" t="s">
        <v>31</v>
      </c>
      <c r="N40" s="10"/>
    </row>
    <row r="41" spans="1:14" ht="22.5">
      <c r="A41" s="13">
        <v>38</v>
      </c>
      <c r="B41" s="9" t="s">
        <v>30</v>
      </c>
      <c r="C41" s="9" t="s">
        <v>39</v>
      </c>
      <c r="D41" s="10" t="s">
        <v>28</v>
      </c>
      <c r="E41" s="10">
        <v>205.70000000000002</v>
      </c>
      <c r="F41" s="11">
        <v>0.13</v>
      </c>
      <c r="G41" s="8"/>
      <c r="H41" s="12"/>
      <c r="I41" s="12"/>
      <c r="J41" s="12"/>
      <c r="K41" s="12"/>
      <c r="L41" s="12">
        <v>0</v>
      </c>
      <c r="M41" s="10" t="s">
        <v>31</v>
      </c>
      <c r="N41" s="10"/>
    </row>
    <row r="42" spans="1:14" ht="22.5">
      <c r="A42" s="8">
        <v>39</v>
      </c>
      <c r="B42" s="9" t="s">
        <v>30</v>
      </c>
      <c r="C42" s="9" t="s">
        <v>49</v>
      </c>
      <c r="D42" s="10" t="s">
        <v>28</v>
      </c>
      <c r="E42" s="10">
        <v>68.2</v>
      </c>
      <c r="F42" s="11">
        <v>0.13</v>
      </c>
      <c r="G42" s="8"/>
      <c r="H42" s="12"/>
      <c r="I42" s="12"/>
      <c r="J42" s="12"/>
      <c r="K42" s="12"/>
      <c r="L42" s="12">
        <v>0</v>
      </c>
      <c r="M42" s="10" t="s">
        <v>31</v>
      </c>
      <c r="N42" s="10"/>
    </row>
    <row r="43" spans="1:14" ht="22.5">
      <c r="A43" s="13">
        <v>40</v>
      </c>
      <c r="B43" s="9" t="s">
        <v>30</v>
      </c>
      <c r="C43" s="9" t="s">
        <v>41</v>
      </c>
      <c r="D43" s="10" t="s">
        <v>28</v>
      </c>
      <c r="E43" s="10">
        <v>478.50000000000006</v>
      </c>
      <c r="F43" s="11">
        <v>0.13</v>
      </c>
      <c r="G43" s="8"/>
      <c r="H43" s="12"/>
      <c r="I43" s="12"/>
      <c r="J43" s="12"/>
      <c r="K43" s="12"/>
      <c r="L43" s="12">
        <v>0</v>
      </c>
      <c r="M43" s="10" t="s">
        <v>31</v>
      </c>
      <c r="N43" s="10"/>
    </row>
    <row r="44" spans="1:14" ht="22.5">
      <c r="A44" s="8">
        <v>41</v>
      </c>
      <c r="B44" s="9" t="s">
        <v>30</v>
      </c>
      <c r="C44" s="9" t="s">
        <v>45</v>
      </c>
      <c r="D44" s="10" t="s">
        <v>28</v>
      </c>
      <c r="E44" s="10">
        <v>293.70000000000005</v>
      </c>
      <c r="F44" s="11">
        <v>0.13</v>
      </c>
      <c r="G44" s="8"/>
      <c r="H44" s="12"/>
      <c r="I44" s="12"/>
      <c r="J44" s="12"/>
      <c r="K44" s="12"/>
      <c r="L44" s="12">
        <v>0</v>
      </c>
      <c r="M44" s="10" t="s">
        <v>31</v>
      </c>
      <c r="N44" s="10"/>
    </row>
    <row r="45" spans="1:14" ht="22.5">
      <c r="A45" s="13">
        <v>42</v>
      </c>
      <c r="B45" s="9" t="s">
        <v>30</v>
      </c>
      <c r="C45" s="9" t="s">
        <v>46</v>
      </c>
      <c r="D45" s="10" t="s">
        <v>28</v>
      </c>
      <c r="E45" s="10">
        <v>92.4</v>
      </c>
      <c r="F45" s="11">
        <v>0.13</v>
      </c>
      <c r="G45" s="8"/>
      <c r="H45" s="12"/>
      <c r="I45" s="12"/>
      <c r="J45" s="12"/>
      <c r="K45" s="12"/>
      <c r="L45" s="12">
        <v>0</v>
      </c>
      <c r="M45" s="10" t="s">
        <v>31</v>
      </c>
      <c r="N45" s="10"/>
    </row>
    <row r="46" spans="1:14" ht="40.15" customHeight="1">
      <c r="A46" s="22" t="s">
        <v>16</v>
      </c>
      <c r="B46" s="23"/>
      <c r="C46" s="23"/>
      <c r="D46" s="23"/>
      <c r="E46" s="23"/>
      <c r="F46" s="23"/>
      <c r="G46" s="23"/>
      <c r="H46" s="23"/>
      <c r="I46" s="23"/>
      <c r="J46" s="15" t="e">
        <f>SUM(#REF!)</f>
        <v>#REF!</v>
      </c>
      <c r="K46" s="15" t="e">
        <f>SUM(#REF!)</f>
        <v>#REF!</v>
      </c>
      <c r="L46" s="15">
        <f>SUM(L4:L45)</f>
        <v>0</v>
      </c>
      <c r="M46" s="16"/>
      <c r="N46" s="16"/>
    </row>
    <row r="47" spans="1:14" ht="13.5">
      <c r="A47" s="19"/>
      <c r="B47" s="4"/>
      <c r="C47" s="19"/>
      <c r="D47" s="19"/>
      <c r="E47" s="19"/>
      <c r="F47" s="19"/>
      <c r="G47" s="19"/>
      <c r="H47" s="19"/>
      <c r="I47" s="19"/>
      <c r="J47" s="17"/>
      <c r="K47" s="17"/>
      <c r="L47" s="17"/>
      <c r="M47" s="17"/>
      <c r="N47" s="17"/>
    </row>
    <row r="48" spans="1:14" ht="13.5">
      <c r="B48" s="18"/>
    </row>
    <row r="49" spans="2:2" ht="13.5">
      <c r="B49" s="19"/>
    </row>
  </sheetData>
  <mergeCells count="10">
    <mergeCell ref="A1:L1"/>
    <mergeCell ref="G2:I2"/>
    <mergeCell ref="J2:L2"/>
    <mergeCell ref="A46:I46"/>
    <mergeCell ref="A2:A3"/>
    <mergeCell ref="B2:B3"/>
    <mergeCell ref="C2:C3"/>
    <mergeCell ref="D2:D3"/>
    <mergeCell ref="E2:E3"/>
    <mergeCell ref="F2:F3"/>
  </mergeCells>
  <phoneticPr fontId="14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workbookViewId="0">
      <selection sqref="A1:N1"/>
    </sheetView>
  </sheetViews>
  <sheetFormatPr defaultColWidth="9" defaultRowHeight="13.5"/>
  <cols>
    <col min="1" max="1" width="9" customWidth="1"/>
  </cols>
  <sheetData>
    <row r="1" spans="1:14">
      <c r="A1" s="1" t="s">
        <v>0</v>
      </c>
      <c r="B1" s="1" t="s">
        <v>17</v>
      </c>
      <c r="C1" s="1" t="s">
        <v>2</v>
      </c>
      <c r="D1" s="1" t="s">
        <v>3</v>
      </c>
      <c r="E1" s="2" t="s">
        <v>18</v>
      </c>
      <c r="F1" s="1" t="s">
        <v>19</v>
      </c>
      <c r="G1" s="1" t="s">
        <v>20</v>
      </c>
      <c r="H1" s="2" t="s">
        <v>21</v>
      </c>
      <c r="I1" s="2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</row>
  </sheetData>
  <phoneticPr fontId="1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cols>
    <col min="1" max="1" width="9" customWidth="1"/>
  </cols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孟杰</dc:creator>
  <cp:lastModifiedBy>user</cp:lastModifiedBy>
  <cp:lastPrinted>2018-11-02T02:27:48Z</cp:lastPrinted>
  <dcterms:created xsi:type="dcterms:W3CDTF">2006-09-16T00:00:00Z</dcterms:created>
  <dcterms:modified xsi:type="dcterms:W3CDTF">2020-10-19T09:29:52Z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